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jbutler\Desktop\Data Projects\24-25 Data Projects\"/>
    </mc:Choice>
  </mc:AlternateContent>
  <xr:revisionPtr revIDLastSave="0" documentId="13_ncr:1_{45EDF58F-3A99-4317-A8A1-682D3218E1F1}" xr6:coauthVersionLast="47" xr6:coauthVersionMax="47" xr10:uidLastSave="{00000000-0000-0000-0000-000000000000}"/>
  <bookViews>
    <workbookView xWindow="-108" yWindow="-108" windowWidth="41496" windowHeight="16776" xr2:uid="{BD5A8579-06A3-46F3-AD79-E9162C1F2BBA}"/>
  </bookViews>
  <sheets>
    <sheet name="Instructions" sheetId="5" r:id="rId1"/>
    <sheet name="Data Project Template" sheetId="1" r:id="rId2"/>
    <sheet name="Chart Generator" sheetId="11" r:id="rId3"/>
    <sheet name="Data" sheetId="10" state="veryHidden" r:id="rId4"/>
    <sheet name="School.District.Year" sheetId="12" state="veryHidden" r:id="rId5"/>
  </sheets>
  <definedNames>
    <definedName name="ABC_Great_Beginnings_Murray">#REF!</definedName>
    <definedName name="D1Schools" localSheetId="2">#REF!</definedName>
    <definedName name="D2Schools" localSheetId="2">#REF!</definedName>
    <definedName name="D3Schools" localSheetId="2">#REF!</definedName>
    <definedName name="D4Schools" localSheetId="2">#REF!</definedName>
    <definedName name="D5Schools" localSheetId="2">#REF!</definedName>
    <definedName name="LEA" localSheetId="2">#REF!</definedName>
    <definedName name="_xlnm.Print_Area" localSheetId="1">'Data Project Template'!$A$1:$P$89</definedName>
    <definedName name="_xlnm.Print_Area" localSheetId="0">Instructions!$B$18</definedName>
    <definedName name="School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0" l="1" a="1"/>
  <c r="V2" i="10"/>
  <c r="U2" i="10" a="1"/>
  <c r="U2" i="10"/>
  <c r="T2" i="10" a="1"/>
  <c r="T2" i="10"/>
  <c r="S2" i="10" a="1"/>
  <c r="S2" i="10"/>
  <c r="R2" i="10" a="1"/>
  <c r="R2" i="10"/>
  <c r="AB2" i="10" a="1"/>
  <c r="AB2" i="10"/>
  <c r="W2" i="10" a="1"/>
  <c r="W2" i="10"/>
  <c r="P2" i="10" a="1"/>
  <c r="P2" i="10"/>
  <c r="AT2" i="10" a="1"/>
  <c r="AT2" i="10"/>
  <c r="AS2" i="10" a="1"/>
  <c r="AS2" i="10"/>
  <c r="AR2" i="10" a="1"/>
  <c r="AR2" i="10"/>
  <c r="AP2" i="10" a="1"/>
  <c r="AP2" i="10"/>
  <c r="AO2" i="10" a="1"/>
  <c r="AO2" i="10"/>
  <c r="AN2" i="10" a="1"/>
  <c r="AN2" i="10"/>
  <c r="AM2" i="10"/>
  <c r="AL2" i="10"/>
  <c r="AK2" i="10"/>
  <c r="AJ2" i="10"/>
  <c r="AI2" i="10" a="1"/>
  <c r="AI2" i="10"/>
  <c r="AH2" i="10" a="1"/>
  <c r="AH2" i="10"/>
  <c r="AG2" i="10" a="1"/>
  <c r="AG2" i="10"/>
  <c r="AF2" i="10" a="1"/>
  <c r="AF2" i="10"/>
  <c r="AE2" i="10" a="1"/>
  <c r="AE2" i="10"/>
  <c r="AD2" i="10" a="1"/>
  <c r="AD2" i="10"/>
  <c r="AC2" i="10" a="1"/>
  <c r="AC2" i="10"/>
  <c r="AA2" i="10" a="1"/>
  <c r="AA2" i="10"/>
  <c r="Z2" i="10"/>
  <c r="X2" i="10" a="1"/>
  <c r="X2" i="10"/>
  <c r="Q2" i="10" a="1"/>
  <c r="Q2" i="10"/>
  <c r="C2" i="10" a="1"/>
  <c r="C2" i="10"/>
  <c r="B2" i="10" a="1"/>
  <c r="B2" i="10"/>
  <c r="A2" i="10" a="1"/>
  <c r="A2" i="10"/>
</calcChain>
</file>

<file path=xl/sharedStrings.xml><?xml version="1.0" encoding="utf-8"?>
<sst xmlns="http://schemas.openxmlformats.org/spreadsheetml/2006/main" count="1363" uniqueCount="1209">
  <si>
    <t>School Name</t>
  </si>
  <si>
    <t>Area of Focus</t>
  </si>
  <si>
    <t>Data Graphic</t>
  </si>
  <si>
    <t>Accountability and Data Project</t>
  </si>
  <si>
    <t>Results/Outcome Statement</t>
  </si>
  <si>
    <t>School Level</t>
  </si>
  <si>
    <t>District Level</t>
  </si>
  <si>
    <t>Community Level</t>
  </si>
  <si>
    <t>How will achieving this goal lead to significant and meaningful outcomes for students?</t>
  </si>
  <si>
    <t xml:space="preserve">Did you meet your goal? </t>
  </si>
  <si>
    <t>Fall</t>
  </si>
  <si>
    <t>Winter</t>
  </si>
  <si>
    <t>Spring</t>
  </si>
  <si>
    <t>Family Level</t>
  </si>
  <si>
    <t>Direction</t>
  </si>
  <si>
    <t>Group</t>
  </si>
  <si>
    <t>Data Elements</t>
  </si>
  <si>
    <t>Expected Outcome</t>
  </si>
  <si>
    <t>Date of Outcome</t>
  </si>
  <si>
    <t>Goal Explanation (Optional)</t>
  </si>
  <si>
    <t>Academy for Math Engineering &amp; Science</t>
  </si>
  <si>
    <t>Alpine Online School</t>
  </si>
  <si>
    <t>Alpine School</t>
  </si>
  <si>
    <t>American Fork High</t>
  </si>
  <si>
    <t>American Fork Jr High</t>
  </si>
  <si>
    <t>Aspen School</t>
  </si>
  <si>
    <t>Barratt School</t>
  </si>
  <si>
    <t>Belmont School</t>
  </si>
  <si>
    <t>Bonneville School</t>
  </si>
  <si>
    <t>Brookhaven School</t>
  </si>
  <si>
    <t>Canyon View Jr High</t>
  </si>
  <si>
    <t>Cascade School</t>
  </si>
  <si>
    <t>Cedar Valley High</t>
  </si>
  <si>
    <t>Cedar Valley School</t>
  </si>
  <si>
    <t>Central School</t>
  </si>
  <si>
    <t>Cherry Hill School</t>
  </si>
  <si>
    <t>Dan W. Peterson</t>
  </si>
  <si>
    <t>Deerfield School</t>
  </si>
  <si>
    <t>Dry Creek School</t>
  </si>
  <si>
    <t>Eagle Valley School</t>
  </si>
  <si>
    <t>Eaglecrest School</t>
  </si>
  <si>
    <t>Forbes School</t>
  </si>
  <si>
    <t>Frontier Middle School</t>
  </si>
  <si>
    <t>Geneva School</t>
  </si>
  <si>
    <t>Greenwood School</t>
  </si>
  <si>
    <t>Grovecrest School</t>
  </si>
  <si>
    <t>Harvest School</t>
  </si>
  <si>
    <t>Hidden Hollow School</t>
  </si>
  <si>
    <t>Highland School</t>
  </si>
  <si>
    <t>Lake Mountain Middle</t>
  </si>
  <si>
    <t>Lakeridge Jr High</t>
  </si>
  <si>
    <t>Lehi High</t>
  </si>
  <si>
    <t>Lehi Jr High</t>
  </si>
  <si>
    <t>Lehi School</t>
  </si>
  <si>
    <t>Liberty Hills Elementary</t>
  </si>
  <si>
    <t>Lindon School</t>
  </si>
  <si>
    <t>Lone Peak High</t>
  </si>
  <si>
    <t>Meadow School</t>
  </si>
  <si>
    <t>Mount Mahogany School</t>
  </si>
  <si>
    <t>Mountain Ridge Jr High</t>
  </si>
  <si>
    <t>Mountain Trails School</t>
  </si>
  <si>
    <t>Mountain View High</t>
  </si>
  <si>
    <t>North Point School</t>
  </si>
  <si>
    <t>Oak Canyon Jr High</t>
  </si>
  <si>
    <t>Orem High</t>
  </si>
  <si>
    <t>Orem Jr High</t>
  </si>
  <si>
    <t>Orem School</t>
  </si>
  <si>
    <t>Pleasant Grove High</t>
  </si>
  <si>
    <t>Pleasant Grove Jr High</t>
  </si>
  <si>
    <t>Polaris High School</t>
  </si>
  <si>
    <t>Polaris West High</t>
  </si>
  <si>
    <t>Pony Express School</t>
  </si>
  <si>
    <t>Ridgeline School</t>
  </si>
  <si>
    <t>River Rock School</t>
  </si>
  <si>
    <t>Rocky Mountain School</t>
  </si>
  <si>
    <t>Sage Hills School</t>
  </si>
  <si>
    <t>Saratoga Shores School</t>
  </si>
  <si>
    <t>Sego Lily School</t>
  </si>
  <si>
    <t>Skyridge High School</t>
  </si>
  <si>
    <t>Snow Springs School</t>
  </si>
  <si>
    <t>Springside School</t>
  </si>
  <si>
    <t>Summit High</t>
  </si>
  <si>
    <t>Suncrest School</t>
  </si>
  <si>
    <t>Thunder Ridge School</t>
  </si>
  <si>
    <t>Timberline Middle</t>
  </si>
  <si>
    <t>Timpanogos High</t>
  </si>
  <si>
    <t>Vineyard School</t>
  </si>
  <si>
    <t>Vista Heights Middle</t>
  </si>
  <si>
    <t>Westfield School</t>
  </si>
  <si>
    <t>Westlake High</t>
  </si>
  <si>
    <t>Westmore School</t>
  </si>
  <si>
    <t>Willowcreek Middle</t>
  </si>
  <si>
    <t>Windsor School</t>
  </si>
  <si>
    <t>American Academy of Innovation</t>
  </si>
  <si>
    <t>American Leadership Academy</t>
  </si>
  <si>
    <t>American Legacy Academy</t>
  </si>
  <si>
    <t>American Preparatory Academy</t>
  </si>
  <si>
    <t>American Preparatory Academy - Accelerated School</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</si>
  <si>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</si>
  <si>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</si>
  <si>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</si>
  <si>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</si>
  <si>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</si>
  <si>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</si>
  <si>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</si>
  <si>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</si>
  <si>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Athenian eAcademy</t>
  </si>
  <si>
    <t>Athlos Academy of Utah</t>
  </si>
  <si>
    <t>Bear River Charter School</t>
  </si>
  <si>
    <t>Beaver High</t>
  </si>
  <si>
    <t>Beaver Preschool</t>
  </si>
  <si>
    <t>Belknap School</t>
  </si>
  <si>
    <t>Milford High</t>
  </si>
  <si>
    <t>Milford School</t>
  </si>
  <si>
    <t>Minersville School</t>
  </si>
  <si>
    <t>Beehive Science &amp; Technology Academy</t>
  </si>
  <si>
    <t>Bonneville Academy</t>
  </si>
  <si>
    <t>Bear River High</t>
  </si>
  <si>
    <t>Bear River Middle</t>
  </si>
  <si>
    <t>Box Elder High</t>
  </si>
  <si>
    <t>Box Elder Middle</t>
  </si>
  <si>
    <t>Century School</t>
  </si>
  <si>
    <t>Fielding School</t>
  </si>
  <si>
    <t>Garland School</t>
  </si>
  <si>
    <t>Grouse Creek School</t>
  </si>
  <si>
    <t>Lake View School</t>
  </si>
  <si>
    <t>McKinley School</t>
  </si>
  <si>
    <t>Snowville School</t>
  </si>
  <si>
    <t>Three Mile Creek School</t>
  </si>
  <si>
    <t>Willard School</t>
  </si>
  <si>
    <t>Bryce Canyon Academy</t>
  </si>
  <si>
    <t>C.S. Lewis Academy</t>
  </si>
  <si>
    <t>Birch Creek School</t>
  </si>
  <si>
    <t>Green Canyon High School</t>
  </si>
  <si>
    <t>Greenville School</t>
  </si>
  <si>
    <t>Lewiston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</si>
  <si>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</si>
  <si>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</si>
  <si>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</si>
  <si>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</si>
  <si>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</si>
  <si>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</si>
  <si>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</si>
  <si>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</si>
  <si>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</si>
  <si>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</si>
  <si>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</si>
  <si>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</si>
  <si>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Wellsville School</t>
  </si>
  <si>
    <t>White Pine School</t>
  </si>
  <si>
    <t>Canyon Grove Academy</t>
  </si>
  <si>
    <t>Canyon Rim Academy</t>
  </si>
  <si>
    <t>Albion Middle</t>
  </si>
  <si>
    <t>Alta High</t>
  </si>
  <si>
    <t>Alta View School</t>
  </si>
  <si>
    <t>Altara School</t>
  </si>
  <si>
    <t>Bell View School</t>
  </si>
  <si>
    <t>Bella Vista School</t>
  </si>
  <si>
    <t>Brighton High</t>
  </si>
  <si>
    <t>Brookwood School</t>
  </si>
  <si>
    <t>Butler Middle</t>
  </si>
  <si>
    <t>Butler School</t>
  </si>
  <si>
    <t>Canyon View School</t>
  </si>
  <si>
    <t>Canyons Transition Academy</t>
  </si>
  <si>
    <t>Copperview School</t>
  </si>
  <si>
    <t>Corner Canyon High</t>
  </si>
  <si>
    <t>Crescent School</t>
  </si>
  <si>
    <t>Diamond Ridge High School</t>
  </si>
  <si>
    <t>Draper Park Middle</t>
  </si>
  <si>
    <t>Draper School</t>
  </si>
  <si>
    <t>East Midvale School</t>
  </si>
  <si>
    <t>East Sandy School</t>
  </si>
  <si>
    <t>Eastmont Middle</t>
  </si>
  <si>
    <t>Entrada</t>
  </si>
  <si>
    <t>Goldminer's Daughter</t>
  </si>
  <si>
    <t>Granite School</t>
  </si>
  <si>
    <t>Hillcrest High</t>
  </si>
  <si>
    <t>Indian Hills Middle</t>
  </si>
  <si>
    <t>Jordan High</t>
  </si>
  <si>
    <t>Jordan Valley School</t>
  </si>
  <si>
    <t>Lone Peak School</t>
  </si>
  <si>
    <t>Midvale Middle</t>
  </si>
  <si>
    <t>Midvale School</t>
  </si>
  <si>
    <t>Midvalley School</t>
  </si>
  <si>
    <t>Mount Jordan Middle</t>
  </si>
  <si>
    <t>Oak Hollow School</t>
  </si>
  <si>
    <t>Oakdale School</t>
  </si>
  <si>
    <t>Park Lane School</t>
  </si>
  <si>
    <t>Peruvian Park School</t>
  </si>
  <si>
    <t>Quail Hollow School</t>
  </si>
  <si>
    <t>Ridgecrest School</t>
  </si>
  <si>
    <t>Sandy School</t>
  </si>
  <si>
    <t>Silver Mesa School</t>
  </si>
  <si>
    <t>South Park Academy</t>
  </si>
  <si>
    <t>Sprucewood School</t>
  </si>
  <si>
    <t>Willow Canyon School</t>
  </si>
  <si>
    <t>Willow Springs School</t>
  </si>
  <si>
    <t>Bruin Point School</t>
  </si>
  <si>
    <t>Carbon High</t>
  </si>
  <si>
    <t>Castle Heights School</t>
  </si>
  <si>
    <t>Castle Valley Center</t>
  </si>
  <si>
    <t>Creekview School</t>
  </si>
  <si>
    <t>Helper Middle</t>
  </si>
  <si>
    <t>Mont Harmon Middle</t>
  </si>
  <si>
    <t>Sally Mauro School</t>
  </si>
  <si>
    <t>Wellington School</t>
  </si>
  <si>
    <t>Channing Hall</t>
  </si>
  <si>
    <t>City Academy</t>
  </si>
  <si>
    <t>Flaming Gorge School</t>
  </si>
  <si>
    <t>Manila High</t>
  </si>
  <si>
    <t>Davinci Academy</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</si>
  <si>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</si>
  <si>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</si>
  <si>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</si>
  <si>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</si>
  <si>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</si>
  <si>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</si>
  <si>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</si>
  <si>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</si>
  <si>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</si>
  <si>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</si>
  <si>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</si>
  <si>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</si>
  <si>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</si>
  <si>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</si>
  <si>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</si>
  <si>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Cook School</t>
  </si>
  <si>
    <t>Creekside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</si>
  <si>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</si>
  <si>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</si>
  <si>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</si>
  <si>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</si>
  <si>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</si>
  <si>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</si>
  <si>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</si>
  <si>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</si>
  <si>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</si>
  <si>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</si>
  <si>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</si>
  <si>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Fremont School</t>
  </si>
  <si>
    <t>H C Burton School</t>
  </si>
  <si>
    <t>Hill Field School</t>
  </si>
  <si>
    <t>Holbrook School</t>
  </si>
  <si>
    <t>Holt School</t>
  </si>
  <si>
    <t>Kay's Creek School</t>
  </si>
  <si>
    <t>Kaysville Jr High</t>
  </si>
  <si>
    <t>Kaysville School</t>
  </si>
  <si>
    <t>King School</t>
  </si>
  <si>
    <t>Knowlton School</t>
  </si>
  <si>
    <t>Lakeside School</t>
  </si>
  <si>
    <t>Layton High</t>
  </si>
  <si>
    <t>Layton School</t>
  </si>
  <si>
    <t>Legacy Jr High</t>
  </si>
  <si>
    <t>Millcreek Jr High</t>
  </si>
  <si>
    <t>Mountain High</t>
  </si>
  <si>
    <t>Mueller Park Jr High</t>
  </si>
  <si>
    <t>Muir School</t>
  </si>
  <si>
    <t>North Davis Jr High</t>
  </si>
  <si>
    <t>North Layton Jr High</t>
  </si>
  <si>
    <t>Oak Hills School</t>
  </si>
  <si>
    <t>Online School</t>
  </si>
  <si>
    <t>Reading School</t>
  </si>
  <si>
    <t>Renaissance Academy</t>
  </si>
  <si>
    <t>Sand Springs School</t>
  </si>
  <si>
    <t>Shoreline Junior High</t>
  </si>
  <si>
    <t>Snow Horse School</t>
  </si>
  <si>
    <t>South Clearfield School</t>
  </si>
  <si>
    <t>South Davis Jr High</t>
  </si>
  <si>
    <t>South Weber School</t>
  </si>
  <si>
    <t>Stewart School</t>
  </si>
  <si>
    <t>Sunset Jr High</t>
  </si>
  <si>
    <t>Syracuse High</t>
  </si>
  <si>
    <t>Syracuse Jr High</t>
  </si>
  <si>
    <t>Syracuse School</t>
  </si>
  <si>
    <t>Vae View School</t>
  </si>
  <si>
    <t>Viewmont High</t>
  </si>
  <si>
    <t>West Bountiful School</t>
  </si>
  <si>
    <t>West Point Jr High</t>
  </si>
  <si>
    <t>West Point School</t>
  </si>
  <si>
    <t>Whitesides School</t>
  </si>
  <si>
    <t>Windridge School</t>
  </si>
  <si>
    <t>Woods Cross High</t>
  </si>
  <si>
    <t>Woods Cross School</t>
  </si>
  <si>
    <t>Dixie Montessori Academy</t>
  </si>
  <si>
    <t>Dual Immersion Academy</t>
  </si>
  <si>
    <t>Altamont High</t>
  </si>
  <si>
    <t>Altamont School</t>
  </si>
  <si>
    <t>Con Amore School</t>
  </si>
  <si>
    <t>Duchesne High</t>
  </si>
  <si>
    <t>Duchesne School</t>
  </si>
  <si>
    <t>East School</t>
  </si>
  <si>
    <t>Kings Peak School</t>
  </si>
  <si>
    <t>Myton School</t>
  </si>
  <si>
    <t>Neola School</t>
  </si>
  <si>
    <t>Roosevelt Jr High</t>
  </si>
  <si>
    <t>Tabiona High</t>
  </si>
  <si>
    <t>Tabiona School</t>
  </si>
  <si>
    <t>Early Light Academy at Daybreak</t>
  </si>
  <si>
    <t>East Hollywood High</t>
  </si>
  <si>
    <t>Edith Bowen Laboratory School</t>
  </si>
  <si>
    <t>Book Cliff School</t>
  </si>
  <si>
    <t>Castle Dale School</t>
  </si>
  <si>
    <t>Cleveland School</t>
  </si>
  <si>
    <t>Emery High</t>
  </si>
  <si>
    <t>Ferron School</t>
  </si>
  <si>
    <t>Green River High</t>
  </si>
  <si>
    <t>Huntington School</t>
  </si>
  <si>
    <t>San Rafael Middle School</t>
  </si>
  <si>
    <t>Endeavor Hall</t>
  </si>
  <si>
    <t>Entheos Academy</t>
  </si>
  <si>
    <t>Entheos Academy Magna</t>
  </si>
  <si>
    <t>Esperanza School</t>
  </si>
  <si>
    <t>Excelsior Academy</t>
  </si>
  <si>
    <t>Fast Forward High</t>
  </si>
  <si>
    <t>Franklin Discovery Academy</t>
  </si>
  <si>
    <t>Freedom Preparatory Academy</t>
  </si>
  <si>
    <t>Freedom Preparatory Academy - Vineyard</t>
  </si>
  <si>
    <t>Antimony School</t>
  </si>
  <si>
    <t>Boulder School</t>
  </si>
  <si>
    <t>Bryce Valley High</t>
  </si>
  <si>
    <t>Bryce Valley School</t>
  </si>
  <si>
    <t>Escalante High</t>
  </si>
  <si>
    <t>Panguitch High</t>
  </si>
  <si>
    <t>Panguitch Middle</t>
  </si>
  <si>
    <t>Panguitch School</t>
  </si>
  <si>
    <t>Gateway Preparatory Academy</t>
  </si>
  <si>
    <t>George Washington Academy</t>
  </si>
  <si>
    <t>Good Foundations Academy</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</si>
  <si>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</si>
  <si>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</si>
  <si>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</si>
  <si>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</si>
  <si>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</si>
  <si>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</si>
  <si>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</si>
  <si>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</si>
  <si>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</si>
  <si>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</si>
  <si>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</si>
  <si>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</si>
  <si>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</si>
  <si>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</si>
  <si>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</si>
  <si>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</si>
  <si>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</si>
  <si>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</si>
  <si>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</si>
  <si>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</si>
  <si>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</si>
  <si>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</si>
  <si>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</si>
  <si>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</si>
  <si>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</si>
  <si>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</si>
  <si>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</si>
  <si>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Granite Technical Institute</t>
  </si>
  <si>
    <t>Harry S. Truman School</t>
  </si>
  <si>
    <t>Hartvigsen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</si>
  <si>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</si>
  <si>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</si>
  <si>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</si>
  <si>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</si>
  <si>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</si>
  <si>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</si>
  <si>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</si>
  <si>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</si>
  <si>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</si>
  <si>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</si>
  <si>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</si>
  <si>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</si>
  <si>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</si>
  <si>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</si>
  <si>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</si>
  <si>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Mill Creek School</t>
  </si>
  <si>
    <t>Morningside School</t>
  </si>
  <si>
    <t>Neil Armstrong Academy</t>
  </si>
  <si>
    <t>Oakridge School</t>
  </si>
  <si>
    <t>Oakwood School</t>
  </si>
  <si>
    <t>Olympus High</t>
  </si>
  <si>
    <t>Olympus Jr High</t>
  </si>
  <si>
    <t>Philo T. Farnsworth School</t>
  </si>
  <si>
    <t>Pleasant Green School</t>
  </si>
  <si>
    <t>Plymouth School</t>
  </si>
  <si>
    <t>Redwood School</t>
  </si>
  <si>
    <t>Robert Frost School</t>
  </si>
  <si>
    <t>Rolling Meadows School</t>
  </si>
  <si>
    <t>Rosecrest School</t>
  </si>
  <si>
    <t>Scott M Matheson Jr High</t>
  </si>
  <si>
    <t>Silver Hills School</t>
  </si>
  <si>
    <t>Skyline High</t>
  </si>
  <si>
    <t>South Kearns School</t>
  </si>
  <si>
    <t>Spring Lane School</t>
  </si>
  <si>
    <t>Stansbury School</t>
  </si>
  <si>
    <t>Taylorsville High</t>
  </si>
  <si>
    <t>Taylorsville School</t>
  </si>
  <si>
    <t>Thomas Jefferson Jr High</t>
  </si>
  <si>
    <t>Thomas W. Bacchus School</t>
  </si>
  <si>
    <t>Twin Peaks School</t>
  </si>
  <si>
    <t>Upland Terrace School</t>
  </si>
  <si>
    <t>Valley Crest School</t>
  </si>
  <si>
    <t>Valley Jr High</t>
  </si>
  <si>
    <t>Vista School</t>
  </si>
  <si>
    <t>Wasatch Jr High</t>
  </si>
  <si>
    <t>West Kearns School</t>
  </si>
  <si>
    <t>West Lake Jr High</t>
  </si>
  <si>
    <t>West Valley School</t>
  </si>
  <si>
    <t>Western Hills School</t>
  </si>
  <si>
    <t>William Penn School</t>
  </si>
  <si>
    <t>Woodrow Wilson School</t>
  </si>
  <si>
    <t>Woodstock School</t>
  </si>
  <si>
    <t>Youth Educational Support School</t>
  </si>
  <si>
    <t>Greenwood Charter School</t>
  </si>
  <si>
    <t>Guadalupe School</t>
  </si>
  <si>
    <t>Hawthorn Academy</t>
  </si>
  <si>
    <t>Hawthorn Academy South Jordan</t>
  </si>
  <si>
    <t>Heritage Schools Inc.</t>
  </si>
  <si>
    <t>Highmark Charter School</t>
  </si>
  <si>
    <t>Ignite Entrepreneurship Academy</t>
  </si>
  <si>
    <t>Intech Collegiate High School</t>
  </si>
  <si>
    <t>Canyon View High</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</si>
  <si>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</si>
  <si>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</si>
  <si>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</si>
  <si>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</si>
  <si>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</si>
  <si>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</si>
  <si>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</si>
  <si>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</si>
  <si>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</si>
  <si>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</si>
  <si>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</si>
  <si>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</si>
  <si>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Itineris Early College High</t>
  </si>
  <si>
    <t>Jefferson Academy</t>
  </si>
  <si>
    <t>John Hancock Charter School</t>
  </si>
  <si>
    <t>Bastian School</t>
  </si>
  <si>
    <t>Bingham High</t>
  </si>
  <si>
    <t>Bluffdale School</t>
  </si>
  <si>
    <t>Butterfield Canyon School</t>
  </si>
  <si>
    <t>Copper Hills High</t>
  </si>
  <si>
    <t>Copper Mountain Middle</t>
  </si>
  <si>
    <t>Daybreak School</t>
  </si>
  <si>
    <t>Eastlake School</t>
  </si>
  <si>
    <t>Elk Meadows School</t>
  </si>
  <si>
    <t>Elk Ridge Middle</t>
  </si>
  <si>
    <t>Falcon Ridge School</t>
  </si>
  <si>
    <t>Fort Herriman Middle</t>
  </si>
  <si>
    <t>Golden Fields School</t>
  </si>
  <si>
    <t>Hayden Peak School</t>
  </si>
  <si>
    <t>Heartland School</t>
  </si>
  <si>
    <t>Herriman High</t>
  </si>
  <si>
    <t>Herriman School</t>
  </si>
  <si>
    <t>Joel P. Jensen Middle</t>
  </si>
  <si>
    <t>Jordan Hills School</t>
  </si>
  <si>
    <t>Jordan Ridge School</t>
  </si>
  <si>
    <t>Kauri Sue Hamilton</t>
  </si>
  <si>
    <t>Midas Creek School</t>
  </si>
  <si>
    <t>Monte Vista School</t>
  </si>
  <si>
    <t>Mountain Creek Middle School</t>
  </si>
  <si>
    <t>Mountain Point Elementary</t>
  </si>
  <si>
    <t>Mountain Ridge High</t>
  </si>
  <si>
    <t>Mountain Shadows School</t>
  </si>
  <si>
    <t>Oakcrest School</t>
  </si>
  <si>
    <t>Oquirrh School</t>
  </si>
  <si>
    <t>Ridge View Elementary</t>
  </si>
  <si>
    <t>Rivers Edge School</t>
  </si>
  <si>
    <t>Riverton High</t>
  </si>
  <si>
    <t>Riverton School</t>
  </si>
  <si>
    <t>Rosamond School</t>
  </si>
  <si>
    <t>Rose Creek School</t>
  </si>
  <si>
    <t>Silver Crest School</t>
  </si>
  <si>
    <t>South Hills Middle</t>
  </si>
  <si>
    <t>South Jordan Middle</t>
  </si>
  <si>
    <t>South Jordan School</t>
  </si>
  <si>
    <t>South Valley School</t>
  </si>
  <si>
    <t>Southland School</t>
  </si>
  <si>
    <t>Sunset Ridge Middle</t>
  </si>
  <si>
    <t>Terra Linda School</t>
  </si>
  <si>
    <t>Welby School</t>
  </si>
  <si>
    <t>West Jordan High</t>
  </si>
  <si>
    <t>West Jordan Middle</t>
  </si>
  <si>
    <t>West Jordan School</t>
  </si>
  <si>
    <t>Westland School</t>
  </si>
  <si>
    <t>Westvale School</t>
  </si>
  <si>
    <t>Juab High</t>
  </si>
  <si>
    <t>Juab Jr High</t>
  </si>
  <si>
    <t>Mona School</t>
  </si>
  <si>
    <t>Nebo View School</t>
  </si>
  <si>
    <t>Red Cliff School</t>
  </si>
  <si>
    <t>Big Water School</t>
  </si>
  <si>
    <t>Kanab High</t>
  </si>
  <si>
    <t>Kanab Middle</t>
  </si>
  <si>
    <t>Kanab School</t>
  </si>
  <si>
    <t>Lake Powell High School</t>
  </si>
  <si>
    <t>Karl G. Maeser Preparatory Academy</t>
  </si>
  <si>
    <t>Lakeview Academy</t>
  </si>
  <si>
    <t>Leadership Academy of Utah</t>
  </si>
  <si>
    <t>Leadership Learning Academy</t>
  </si>
  <si>
    <t>Leadership Learning Academy - Ogden</t>
  </si>
  <si>
    <t>Legacy Preparatory Academy</t>
  </si>
  <si>
    <t>Lincoln Academy</t>
  </si>
  <si>
    <t>Ellis School</t>
  </si>
  <si>
    <t>Logan High</t>
  </si>
  <si>
    <t>Mount Logan Middle</t>
  </si>
  <si>
    <t>Woodruff School</t>
  </si>
  <si>
    <t>Lumen Scholar Institute</t>
  </si>
  <si>
    <t>Mana Academy Charter School</t>
  </si>
  <si>
    <t>Maria Montessori Academy</t>
  </si>
  <si>
    <t>Merit College Preparatory Academy</t>
  </si>
  <si>
    <t>Delta High</t>
  </si>
  <si>
    <t>Delta Middle</t>
  </si>
  <si>
    <t>Delta North School</t>
  </si>
  <si>
    <t>Delta South School</t>
  </si>
  <si>
    <t>Eskdale High</t>
  </si>
  <si>
    <t>Fillmore Middle</t>
  </si>
  <si>
    <t>Fillmore School</t>
  </si>
  <si>
    <t>Garrison School</t>
  </si>
  <si>
    <t>Millard High</t>
  </si>
  <si>
    <t>Moab Charter School</t>
  </si>
  <si>
    <t>Monticello Academy</t>
  </si>
  <si>
    <t>Morgan High</t>
  </si>
  <si>
    <t>Morgan Middle</t>
  </si>
  <si>
    <t>Morgan Preschool</t>
  </si>
  <si>
    <t>Mountain Green Middle</t>
  </si>
  <si>
    <t>Mountain Green School</t>
  </si>
  <si>
    <t>Mountain Heights Academy</t>
  </si>
  <si>
    <t>Mountain West Montessori Academy</t>
  </si>
  <si>
    <t>Mountainville Academy</t>
  </si>
  <si>
    <t>Grant School</t>
  </si>
  <si>
    <t>Hillcrest Jr High</t>
  </si>
  <si>
    <t>Longview School</t>
  </si>
  <si>
    <t>Mcmillan School</t>
  </si>
  <si>
    <t>Murray High</t>
  </si>
  <si>
    <t>Riverview Jr High</t>
  </si>
  <si>
    <t>Viewmont School</t>
  </si>
  <si>
    <t>Navigator Pointe Academy</t>
  </si>
  <si>
    <t>Apple Valley School</t>
  </si>
  <si>
    <t>Art City School</t>
  </si>
  <si>
    <t>Barnett School</t>
  </si>
  <si>
    <t>Bridges Nebo Transition Center</t>
  </si>
  <si>
    <t>Brockbank School</t>
  </si>
  <si>
    <t>Brookside School</t>
  </si>
  <si>
    <t>Cherry Creek School</t>
  </si>
  <si>
    <t>Diamond Fork Junior High</t>
  </si>
  <si>
    <t>East Meadows School</t>
  </si>
  <si>
    <t>Goshen School</t>
  </si>
  <si>
    <t>Hobble Creek School</t>
  </si>
  <si>
    <t>Landmark High</t>
  </si>
  <si>
    <t>Larsen School</t>
  </si>
  <si>
    <t>Maple Mountain High</t>
  </si>
  <si>
    <t>Maple Ridge School</t>
  </si>
  <si>
    <t>Mapleton Junior High</t>
  </si>
  <si>
    <t>Mapleton School</t>
  </si>
  <si>
    <t>Mt. Loafer School</t>
  </si>
  <si>
    <t>Nebo Advanced Learning Center</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</si>
  <si>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</si>
  <si>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</si>
  <si>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</si>
  <si>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</si>
  <si>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</si>
  <si>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</si>
  <si>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</si>
  <si>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</si>
  <si>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</si>
  <si>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</si>
  <si>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</si>
  <si>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</si>
  <si>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</si>
  <si>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Oaks School</t>
  </si>
  <si>
    <t>Spring Lake School</t>
  </si>
  <si>
    <t>Springville High</t>
  </si>
  <si>
    <t>Springville Jr High</t>
  </si>
  <si>
    <t>Westside School</t>
  </si>
  <si>
    <t>No. UT. Acad. for Math Engineering &amp; Science</t>
  </si>
  <si>
    <t>Noah Webster Academy</t>
  </si>
  <si>
    <t>North Davis Preparatory Academy</t>
  </si>
  <si>
    <t>Fairview School</t>
  </si>
  <si>
    <t>Fountain Green School</t>
  </si>
  <si>
    <t>Moroni School</t>
  </si>
  <si>
    <t>Mt. Pleasant School</t>
  </si>
  <si>
    <t>North Sanpete High</t>
  </si>
  <si>
    <t>North Sanpete Middle</t>
  </si>
  <si>
    <t>Pleasant Creek School</t>
  </si>
  <si>
    <t>North Star Academy</t>
  </si>
  <si>
    <t>North Summit High</t>
  </si>
  <si>
    <t>North Summit Middle</t>
  </si>
  <si>
    <t>North Summit School</t>
  </si>
  <si>
    <t>Odyssey Charter School</t>
  </si>
  <si>
    <t>Ben Lomond High</t>
  </si>
  <si>
    <t>George Washington High</t>
  </si>
  <si>
    <t>Highland Junior High</t>
  </si>
  <si>
    <t>Horace Mann School</t>
  </si>
  <si>
    <t>James Madison School</t>
  </si>
  <si>
    <t>Malan's Peak Secondary</t>
  </si>
  <si>
    <t>Mound Fort Junior High</t>
  </si>
  <si>
    <t>Mount Ogden Junior High</t>
  </si>
  <si>
    <t>New Bridge School</t>
  </si>
  <si>
    <t>Ogden High</t>
  </si>
  <si>
    <t>Shadow Valley School</t>
  </si>
  <si>
    <t>Taylor Canyon School</t>
  </si>
  <si>
    <t>Thomas O. Smith School</t>
  </si>
  <si>
    <t>Ogden Preparatory Academy</t>
  </si>
  <si>
    <t>Open Classroom</t>
  </si>
  <si>
    <t>Pacific Heritage Academy</t>
  </si>
  <si>
    <t>Paradigm High School</t>
  </si>
  <si>
    <t>Park City Day School</t>
  </si>
  <si>
    <t>Ecker Hill Middle</t>
  </si>
  <si>
    <t>Jeremy Ranch School</t>
  </si>
  <si>
    <t>Mcpolin School</t>
  </si>
  <si>
    <t>Park City High</t>
  </si>
  <si>
    <t>Parleys Park School</t>
  </si>
  <si>
    <t>Trailside School</t>
  </si>
  <si>
    <t>Pine Ridge Academy</t>
  </si>
  <si>
    <t>Pinnacle Canyon Academy</t>
  </si>
  <si>
    <t>Circleville School</t>
  </si>
  <si>
    <t>Oscarson School</t>
  </si>
  <si>
    <t>Piute High</t>
  </si>
  <si>
    <t>Promontory School of Expeditionary Learning</t>
  </si>
  <si>
    <t>Providence Hall</t>
  </si>
  <si>
    <t>Amelia Earhart School</t>
  </si>
  <si>
    <t>Canyon Crest School</t>
  </si>
  <si>
    <t>Centennial Middle</t>
  </si>
  <si>
    <t>Dixon Middle</t>
  </si>
  <si>
    <t>Independence High</t>
  </si>
  <si>
    <t>Oak Springs School</t>
  </si>
  <si>
    <t>Provo eSchool</t>
  </si>
  <si>
    <t>Provo High</t>
  </si>
  <si>
    <t>Provo Peaks School</t>
  </si>
  <si>
    <t>Provost School</t>
  </si>
  <si>
    <t>Rock Canyon School</t>
  </si>
  <si>
    <t>Slate Canyon</t>
  </si>
  <si>
    <t>Spring Creek School</t>
  </si>
  <si>
    <t>Sunset View School</t>
  </si>
  <si>
    <t>Timpanogos School</t>
  </si>
  <si>
    <t>Timpview High</t>
  </si>
  <si>
    <t>Westridge School</t>
  </si>
  <si>
    <t>Quest Academy</t>
  </si>
  <si>
    <t>Ranches Academy</t>
  </si>
  <si>
    <t>Reagan Academy</t>
  </si>
  <si>
    <t>Real Salt Lake Academy High School</t>
  </si>
  <si>
    <t>North Rich School</t>
  </si>
  <si>
    <t>Rich High</t>
  </si>
  <si>
    <t>Rich Middle School</t>
  </si>
  <si>
    <t>South Rich School</t>
  </si>
  <si>
    <t>Rockwell Charter High School</t>
  </si>
  <si>
    <t>Roots Charter High School</t>
  </si>
  <si>
    <t>Salt Lake Arts Academy</t>
  </si>
  <si>
    <t>Salt Lake Center for Science Education</t>
  </si>
  <si>
    <t>Backman School</t>
  </si>
  <si>
    <t>Beacon Heights School</t>
  </si>
  <si>
    <t>Bryant Middle</t>
  </si>
  <si>
    <t>Children Behavior Therapy Unit</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</si>
  <si>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</si>
  <si>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</si>
  <si>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</si>
  <si>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</si>
  <si>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</si>
  <si>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</si>
  <si>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</si>
  <si>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</si>
  <si>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</si>
  <si>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</si>
  <si>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</si>
  <si>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</si>
  <si>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</si>
  <si>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</si>
  <si>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</si>
  <si>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</si>
  <si>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</si>
  <si>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</si>
  <si>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</si>
  <si>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</si>
  <si>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</si>
  <si>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</si>
  <si>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</si>
  <si>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</si>
  <si>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Salt Lake School for the Performing Arts</t>
  </si>
  <si>
    <t>Albert R. Lyman Middle</t>
  </si>
  <si>
    <t>Blanding School</t>
  </si>
  <si>
    <t>Bluff School</t>
  </si>
  <si>
    <t>La Sal School</t>
  </si>
  <si>
    <t>Montezuma Creek School</t>
  </si>
  <si>
    <t>Monticello High</t>
  </si>
  <si>
    <t>Monticello School</t>
  </si>
  <si>
    <t>Monument Valley High</t>
  </si>
  <si>
    <t>Navajo Mountain High</t>
  </si>
  <si>
    <t>San Juan High</t>
  </si>
  <si>
    <t>Tse'Bii'Nidzisgai School</t>
  </si>
  <si>
    <t>Whitehorse High</t>
  </si>
  <si>
    <t>Scholar Academy</t>
  </si>
  <si>
    <t>Ashman School</t>
  </si>
  <si>
    <t>Cedar Ridge High</t>
  </si>
  <si>
    <t>Koosharem School</t>
  </si>
  <si>
    <t>North Sevier High</t>
  </si>
  <si>
    <t>North Sevier Middle</t>
  </si>
  <si>
    <t>Pahvant School</t>
  </si>
  <si>
    <t>Red Hills Middle</t>
  </si>
  <si>
    <t>Richfield High</t>
  </si>
  <si>
    <t>Salina School</t>
  </si>
  <si>
    <t>South Sevier High</t>
  </si>
  <si>
    <t>South Sevier Middle</t>
  </si>
  <si>
    <t>Soldier Hollow Charter School</t>
  </si>
  <si>
    <t>Ephraim Middle</t>
  </si>
  <si>
    <t>Ephraim School</t>
  </si>
  <si>
    <t>Gunnison Valley High</t>
  </si>
  <si>
    <t>Gunnison Valley Middle</t>
  </si>
  <si>
    <t>Gunnison Valley School</t>
  </si>
  <si>
    <t>Manti High</t>
  </si>
  <si>
    <t>Manti School</t>
  </si>
  <si>
    <t>South Sanpete Education Support Center</t>
  </si>
  <si>
    <t>Silver Summit Academy</t>
  </si>
  <si>
    <t>Silver Summit School</t>
  </si>
  <si>
    <t>South Summit High</t>
  </si>
  <si>
    <t>South Summit Middle</t>
  </si>
  <si>
    <t>South Summit School</t>
  </si>
  <si>
    <t>Spectrum Academy</t>
  </si>
  <si>
    <t>Spectrum Academy - Pleasant Grove</t>
  </si>
  <si>
    <t>St. George Academy</t>
  </si>
  <si>
    <t>Success Academy</t>
  </si>
  <si>
    <t>Summit Academy</t>
  </si>
  <si>
    <t>Summit Academy - Bluffdale</t>
  </si>
  <si>
    <t>Summit Academy - Independence</t>
  </si>
  <si>
    <t>Summit Academy High School</t>
  </si>
  <si>
    <t>Syracuse Arts Academy</t>
  </si>
  <si>
    <t>Syracuse Arts Academy - North</t>
  </si>
  <si>
    <t>Terra Academy</t>
  </si>
  <si>
    <t>The Center for Creativity Innovation and Discovery</t>
  </si>
  <si>
    <t>Thomas Edison</t>
  </si>
  <si>
    <t>Thomas Edison - South</t>
  </si>
  <si>
    <t>Timpanogos Academy</t>
  </si>
  <si>
    <t>Eureka School</t>
  </si>
  <si>
    <t>Tintic High</t>
  </si>
  <si>
    <t>Anna Smith School</t>
  </si>
  <si>
    <t>Blue Peak High</t>
  </si>
  <si>
    <t>Clarke N. Johnsen Jr High</t>
  </si>
  <si>
    <t>Dugway</t>
  </si>
  <si>
    <t>Grantsville High</t>
  </si>
  <si>
    <t>Grantsville Jr High</t>
  </si>
  <si>
    <t>Grantsville School</t>
  </si>
  <si>
    <t>Ibapah School</t>
  </si>
  <si>
    <t>Middle Canyon School</t>
  </si>
  <si>
    <t>Northlake School</t>
  </si>
  <si>
    <t>Overlake School</t>
  </si>
  <si>
    <t>Rose Springs School</t>
  </si>
  <si>
    <t>Stansbury High</t>
  </si>
  <si>
    <t>Stansbury Park School</t>
  </si>
  <si>
    <t>Sterling School</t>
  </si>
  <si>
    <t>Tooele High</t>
  </si>
  <si>
    <t>Vernon School</t>
  </si>
  <si>
    <t>Wendover High</t>
  </si>
  <si>
    <t>West School</t>
  </si>
  <si>
    <t>Willow School</t>
  </si>
  <si>
    <t>Treeside Charter School</t>
  </si>
  <si>
    <t>Tuacahn High School for the Performing Arts</t>
  </si>
  <si>
    <t>Ashley School</t>
  </si>
  <si>
    <t>Ashley Valley Education Ctr.</t>
  </si>
  <si>
    <t>Davis School</t>
  </si>
  <si>
    <t>Eagle View School</t>
  </si>
  <si>
    <t>Lapoint School</t>
  </si>
  <si>
    <t>Maeser School</t>
  </si>
  <si>
    <t>Naples School</t>
  </si>
  <si>
    <t>Uintah Middle School</t>
  </si>
  <si>
    <t>Uintah Online School</t>
  </si>
  <si>
    <t>Vernal Middle</t>
  </si>
  <si>
    <t>Uintah River High</t>
  </si>
  <si>
    <t>Utah Career Path High School</t>
  </si>
  <si>
    <t>Utah Connections Academy</t>
  </si>
  <si>
    <t>Utah County Academy of Science</t>
  </si>
  <si>
    <t>Utah International Charter School</t>
  </si>
  <si>
    <t>Utah Military Academy</t>
  </si>
  <si>
    <t>Utah Military Academy - Camp Williams</t>
  </si>
  <si>
    <t>Blind Region 2</t>
  </si>
  <si>
    <t>Central Region Deaf</t>
  </si>
  <si>
    <t>Jean Massieu School for the Deaf</t>
  </si>
  <si>
    <t>Kenneth Burdett School</t>
  </si>
  <si>
    <t>North Region Blind</t>
  </si>
  <si>
    <t>South Region Deaf</t>
  </si>
  <si>
    <t>USD Online</t>
  </si>
  <si>
    <t>Utah Virtual Academy</t>
  </si>
  <si>
    <t>Valley Academy</t>
  </si>
  <si>
    <t>Vanguard Academy</t>
  </si>
  <si>
    <t>Venture Academy</t>
  </si>
  <si>
    <t>Voyage Academy</t>
  </si>
  <si>
    <t>Walden School of Liberal Arts</t>
  </si>
  <si>
    <t>Wallace Stegner Academy</t>
  </si>
  <si>
    <t>Daniels Canyon School</t>
  </si>
  <si>
    <t>Heber Valley School</t>
  </si>
  <si>
    <t>J.R. Smith School</t>
  </si>
  <si>
    <t>Midway School</t>
  </si>
  <si>
    <t>Rocky Mountain Middle</t>
  </si>
  <si>
    <t>Timpanogos Middle School</t>
  </si>
  <si>
    <t>Wasatch High</t>
  </si>
  <si>
    <t>Wasatch Learning Academy</t>
  </si>
  <si>
    <t>Wasatch Peak Academy</t>
  </si>
  <si>
    <t>Wasatch Waldorf Charter School</t>
  </si>
  <si>
    <t>Arrowhead School</t>
  </si>
  <si>
    <t>Bloomington Hills School</t>
  </si>
  <si>
    <t>Bloomington School</t>
  </si>
  <si>
    <t>Coral Canyon School</t>
  </si>
  <si>
    <t>Coral Cliffs School</t>
  </si>
  <si>
    <t>Crimson Cliffs High</t>
  </si>
  <si>
    <t>Crimson Cliffs Middle</t>
  </si>
  <si>
    <t>Crimson View School</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</si>
  <si>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</si>
  <si>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</si>
  <si>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</si>
  <si>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</si>
  <si>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</si>
  <si>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</si>
  <si>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</si>
  <si>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</si>
  <si>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</si>
  <si>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</si>
  <si>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</si>
  <si>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</si>
  <si>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</si>
  <si>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</si>
  <si>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</si>
  <si>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</si>
  <si>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</si>
  <si>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</si>
  <si>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Pine View High</t>
  </si>
  <si>
    <t>Pine View Middle</t>
  </si>
  <si>
    <t>Post HS Self-Cont</t>
  </si>
  <si>
    <t>Red Mountain School</t>
  </si>
  <si>
    <t>Sandstone School</t>
  </si>
  <si>
    <t>Santa Clara School</t>
  </si>
  <si>
    <t>Snow Canyon High</t>
  </si>
  <si>
    <t>Snow Canyon Middle</t>
  </si>
  <si>
    <t>Springdale School</t>
  </si>
  <si>
    <t>Sunrise Ridge Intermediate</t>
  </si>
  <si>
    <t>Three Falls School</t>
  </si>
  <si>
    <t>Utah Online K8</t>
  </si>
  <si>
    <t>Washington Fields Intermediate</t>
  </si>
  <si>
    <t>Water Canyon School</t>
  </si>
  <si>
    <t>Hanksville School</t>
  </si>
  <si>
    <t>Loa School</t>
  </si>
  <si>
    <t>Wayne High</t>
  </si>
  <si>
    <t>Wayne Middle</t>
  </si>
  <si>
    <t>Bates School</t>
  </si>
  <si>
    <t>Bonneville High</t>
  </si>
  <si>
    <t>Burch Creek School</t>
  </si>
  <si>
    <t>Country View School</t>
  </si>
  <si>
    <t>Farr West School</t>
  </si>
  <si>
    <t>Fremont High</t>
  </si>
  <si>
    <t>Green Acres School</t>
  </si>
  <si>
    <t>H Guy Child School</t>
  </si>
  <si>
    <t>Hooper School</t>
  </si>
  <si>
    <t>Horizon Academy</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</si>
  <si>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</si>
  <si>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</si>
  <si>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</si>
  <si>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</si>
  <si>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</si>
  <si>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</si>
  <si>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</si>
  <si>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</si>
  <si>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</si>
  <si>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</si>
  <si>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</si>
  <si>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</si>
  <si>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</si>
  <si>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</si>
  <si>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Silver Ridge Elementary</t>
  </si>
  <si>
    <t>Snowcrest Jr High</t>
  </si>
  <si>
    <t>South Ogden Jr High</t>
  </si>
  <si>
    <t>T.H. Bell Jr High</t>
  </si>
  <si>
    <t>Wahlquist Jr High</t>
  </si>
  <si>
    <t>Washington Terrace School</t>
  </si>
  <si>
    <t>Weber High</t>
  </si>
  <si>
    <t>Weber Innovation High School</t>
  </si>
  <si>
    <t>Weber Online K-6</t>
  </si>
  <si>
    <t>West Haven School</t>
  </si>
  <si>
    <t>West Weber School</t>
  </si>
  <si>
    <t>Weber State University Charter Academy</t>
  </si>
  <si>
    <t>Wee Friends Preschool</t>
  </si>
  <si>
    <t>Weilenmann School of Discovery</t>
  </si>
  <si>
    <t>Williamsburg Academy</t>
  </si>
  <si>
    <t>Winter Sports School</t>
  </si>
  <si>
    <t>Alpine District</t>
  </si>
  <si>
    <t>Ascent Academies of Utah</t>
  </si>
  <si>
    <t>Beaver District</t>
  </si>
  <si>
    <t>Box Elder District</t>
  </si>
  <si>
    <t>Cache District</t>
  </si>
  <si>
    <t>Canyons District</t>
  </si>
  <si>
    <t>Carbon District</t>
  </si>
  <si>
    <t>Daggett District</t>
  </si>
  <si>
    <t>Davis District</t>
  </si>
  <si>
    <t>Duchesne District</t>
  </si>
  <si>
    <t>Emery District</t>
  </si>
  <si>
    <t>Garfield District</t>
  </si>
  <si>
    <t>Grand District</t>
  </si>
  <si>
    <t>Granite District</t>
  </si>
  <si>
    <t>Iron District</t>
  </si>
  <si>
    <t>Jordan District</t>
  </si>
  <si>
    <t>Juab District</t>
  </si>
  <si>
    <t>Kane District</t>
  </si>
  <si>
    <t>Lit'l Scholars</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</si>
  <si>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</si>
  <si>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</si>
  <si>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</si>
  <si>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</si>
  <si>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</si>
  <si>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</si>
  <si>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</si>
  <si>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</si>
  <si>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</si>
  <si>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</si>
  <si>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</si>
  <si>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</si>
  <si>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</si>
  <si>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</si>
  <si>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</si>
  <si>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</si>
  <si>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</si>
  <si>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</si>
  <si>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</si>
  <si>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</si>
  <si>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Utah Schools for Deaf &amp; Blind</t>
  </si>
  <si>
    <t>Wasatch District</t>
  </si>
  <si>
    <t>Washington District</t>
  </si>
  <si>
    <t>Wayne District</t>
  </si>
  <si>
    <t>Weber District</t>
  </si>
  <si>
    <t>Individual Level</t>
  </si>
  <si>
    <t>Baseline Data</t>
  </si>
  <si>
    <t>Outcome 5</t>
  </si>
  <si>
    <t>Outcome 4</t>
  </si>
  <si>
    <t>Outcome 3</t>
  </si>
  <si>
    <t>Outcome 2</t>
  </si>
  <si>
    <t>Outcome 1</t>
  </si>
  <si>
    <t>Post Label</t>
  </si>
  <si>
    <t>Pre Label</t>
  </si>
  <si>
    <t>Post</t>
  </si>
  <si>
    <t>Pre</t>
  </si>
  <si>
    <t>Year 5</t>
  </si>
  <si>
    <t>Year 4</t>
  </si>
  <si>
    <t>Year 3</t>
  </si>
  <si>
    <t>Year 2</t>
  </si>
  <si>
    <t>Year 1</t>
  </si>
  <si>
    <t>Outcome 2 Name</t>
  </si>
  <si>
    <t>Outcome 1 Name</t>
  </si>
  <si>
    <t>Data Labels, No Gridlines, No Vertical Axis</t>
  </si>
  <si>
    <t>Gridlines and Vertical Axis</t>
  </si>
  <si>
    <t>4 QRTR</t>
  </si>
  <si>
    <t>3 QRTR</t>
  </si>
  <si>
    <t>2 QRTR</t>
  </si>
  <si>
    <t>1 QRTR</t>
  </si>
  <si>
    <t>School District</t>
  </si>
  <si>
    <t>Goal Statement</t>
  </si>
  <si>
    <t>Support SIP</t>
  </si>
  <si>
    <t>Significant &amp; Meaningful Outcomes</t>
  </si>
  <si>
    <t>SI - Individual</t>
  </si>
  <si>
    <t>SI - Group</t>
  </si>
  <si>
    <t>SI - School</t>
  </si>
  <si>
    <t>SI - District</t>
  </si>
  <si>
    <t>SI - Family</t>
  </si>
  <si>
    <t>SI - Community</t>
  </si>
  <si>
    <t>Date Admin</t>
  </si>
  <si>
    <t>Date Faculty</t>
  </si>
  <si>
    <t>PM Fall</t>
  </si>
  <si>
    <t>PM Winter</t>
  </si>
  <si>
    <t>PM Spring</t>
  </si>
  <si>
    <t>Ethnic/Cultural Backgrounds</t>
  </si>
  <si>
    <t>Students with Disabilities</t>
  </si>
  <si>
    <t>First Generation College</t>
  </si>
  <si>
    <t>Other</t>
  </si>
  <si>
    <t>Meet Goal?
Undetermined - 1
No - 2
Yes - 3</t>
  </si>
  <si>
    <t>Data Entry</t>
  </si>
  <si>
    <t xml:space="preserve">Systemic Interventions </t>
  </si>
  <si>
    <t>District Name</t>
  </si>
  <si>
    <t xml:space="preserve">
</t>
  </si>
  <si>
    <t>Student Group Level</t>
  </si>
  <si>
    <t xml:space="preserve"> Reflection: Learning and Next Steps</t>
  </si>
  <si>
    <t>Reflection: Project Outcome Analysis</t>
  </si>
  <si>
    <t>Click here for Dropdown</t>
  </si>
  <si>
    <t>2 Outcomes (percentages) - Quarterly</t>
  </si>
  <si>
    <t>* These should total 100%</t>
  </si>
  <si>
    <t>School Year</t>
  </si>
  <si>
    <t>2024-25</t>
  </si>
  <si>
    <t>2023-24</t>
  </si>
  <si>
    <t xml:space="preserve">This project is: </t>
  </si>
  <si>
    <t>2 Outcomes (percentages) - 5 Years</t>
  </si>
  <si>
    <t>2 Outcomes (percentages) - Pre &amp; Post</t>
  </si>
  <si>
    <t xml:space="preserve">Gridlines and Vertical Axis </t>
  </si>
  <si>
    <t xml:space="preserve">Data Labels, No Gridlines, No Vertical Axis </t>
  </si>
  <si>
    <t>Other (Please Speciy)</t>
  </si>
  <si>
    <t># of past years</t>
  </si>
  <si>
    <t>Pie Chart (percentages) - Pre &amp; Post (or Other Comparison)</t>
  </si>
  <si>
    <t>Date SCC</t>
  </si>
  <si>
    <t>Date School Board</t>
  </si>
  <si>
    <t>Results: Project Outcomes</t>
  </si>
  <si>
    <t>Results: Next Steps</t>
  </si>
  <si>
    <t>Emergent Bilingual</t>
  </si>
  <si>
    <t>9th grade male emergent bilingual students</t>
  </si>
  <si>
    <t>credit completion rates by</t>
  </si>
  <si>
    <t>by the end of the 4th term</t>
  </si>
  <si>
    <t>Excel Formatting Tips and Shortcuts</t>
  </si>
  <si>
    <t>Mac</t>
  </si>
  <si>
    <t>Tip/Shortcut</t>
  </si>
  <si>
    <t>PC</t>
  </si>
  <si>
    <t>Copy and Paste</t>
  </si>
  <si>
    <t>Copy: 'command' + 'c'
Paste: 'command' + 'v'</t>
  </si>
  <si>
    <t>Copy: 'ctrl' + 'c'
Paste: 'ctrl' + 'v'</t>
  </si>
  <si>
    <t xml:space="preserve"> 'option' + 'return'</t>
  </si>
  <si>
    <t>Grade Level</t>
  </si>
  <si>
    <t>SI - Grade</t>
  </si>
  <si>
    <t>SI - Class</t>
  </si>
  <si>
    <t>Area of Focus
Achievement - 3
Attainment - 1
Access - 2
Blank - 0</t>
  </si>
  <si>
    <t>New or Continuing: New = 2 Continuing = 1
Blank = 0</t>
  </si>
  <si>
    <t xml:space="preserve">*Number of previous years on project: </t>
  </si>
  <si>
    <r>
      <rPr>
        <b/>
        <i/>
        <sz val="10"/>
        <color indexed="8"/>
        <rFont val="Calibri"/>
        <family val="2"/>
      </rPr>
      <t>Example:</t>
    </r>
    <r>
      <rPr>
        <i/>
        <sz val="10"/>
        <color indexed="8"/>
        <rFont val="Calibri"/>
        <family val="2"/>
      </rPr>
      <t xml:space="preserve"> Increase</t>
    </r>
  </si>
  <si>
    <t>Return/Add a Line Break in Text Box</t>
  </si>
  <si>
    <r>
      <rPr>
        <b/>
        <sz val="18"/>
        <color indexed="8"/>
        <rFont val="Calibri"/>
        <family val="2"/>
      </rPr>
      <t>Directions:</t>
    </r>
    <r>
      <rPr>
        <sz val="18"/>
        <color indexed="8"/>
        <rFont val="Calibri"/>
        <family val="2"/>
      </rPr>
      <t xml:space="preserve"> Below, you will find a sample of charts and graphs that you may wish to use to display your Data Project data. There are options to display data based in percentages as well as numbers </t>
    </r>
    <r>
      <rPr>
        <b/>
        <sz val="18"/>
        <color indexed="8"/>
        <rFont val="Calibri"/>
        <family val="2"/>
      </rPr>
      <t>(scroll to the right)</t>
    </r>
    <r>
      <rPr>
        <sz val="18"/>
        <color indexed="8"/>
        <rFont val="Calibri"/>
        <family val="2"/>
      </rPr>
      <t xml:space="preserve">. Please look through the available options to determine which option makes the most sense for your project. You may enter your data in the tables along the left side of this sheet under each of the yellow "Data Entry" labels. You can modify these templates how you see fit, including renaming elements and adding or deleting the number of outcomes or data points. Please be sure your graphic includes a </t>
    </r>
    <r>
      <rPr>
        <b/>
        <sz val="18"/>
        <color indexed="8"/>
        <rFont val="Calibri"/>
        <family val="2"/>
      </rPr>
      <t>title</t>
    </r>
    <r>
      <rPr>
        <sz val="18"/>
        <color indexed="8"/>
        <rFont val="Calibri"/>
        <family val="2"/>
      </rPr>
      <t xml:space="preserve"> and necessary </t>
    </r>
    <r>
      <rPr>
        <b/>
        <sz val="18"/>
        <color indexed="8"/>
        <rFont val="Calibri"/>
        <family val="2"/>
      </rPr>
      <t>labels.</t>
    </r>
    <r>
      <rPr>
        <sz val="18"/>
        <color indexed="8"/>
        <rFont val="Calibri"/>
        <family val="2"/>
      </rPr>
      <t xml:space="preserve"> Once you've created the chart of your choice, you can </t>
    </r>
    <r>
      <rPr>
        <b/>
        <sz val="18"/>
        <color indexed="8"/>
        <rFont val="Calibri"/>
        <family val="2"/>
      </rPr>
      <t>copy and paste</t>
    </r>
    <r>
      <rPr>
        <sz val="18"/>
        <color indexed="8"/>
        <rFont val="Calibri"/>
        <family val="2"/>
      </rPr>
      <t xml:space="preserve"> it into your data template on the previous tab. After pasting, the graph will remain linked to the original in this tab. Any changes you make will automatically update in the template.</t>
    </r>
  </si>
  <si>
    <t>Classroom Level</t>
  </si>
  <si>
    <t>Administration</t>
  </si>
  <si>
    <t>Faculty and Staff</t>
  </si>
  <si>
    <t>School Community Council</t>
  </si>
  <si>
    <t xml:space="preserve"> School Board</t>
  </si>
  <si>
    <t>This project provides targeted supports to students…</t>
  </si>
  <si>
    <t>Progress Monitoring: How is it going?</t>
  </si>
  <si>
    <t>Refugee</t>
  </si>
  <si>
    <t>Immigrant</t>
  </si>
  <si>
    <t>How does this project support the School Improvement Plan?</t>
  </si>
  <si>
    <t>Need Academic Support</t>
  </si>
  <si>
    <t>Low Income</t>
  </si>
  <si>
    <t>Homeless</t>
  </si>
  <si>
    <t>Need Academic Enrichment</t>
  </si>
  <si>
    <t>Undo</t>
  </si>
  <si>
    <t xml:space="preserve"> 'alt' + 'enter'</t>
  </si>
  <si>
    <t xml:space="preserve"> 'command' + 'z'</t>
  </si>
  <si>
    <t xml:space="preserve"> 'ctrl' + 'z'</t>
  </si>
  <si>
    <t>Evidence of Impact: When did you share the story?</t>
  </si>
  <si>
    <t>mm/yyyy</t>
  </si>
  <si>
    <t>2 Outcomes (numbers) - Quarterly</t>
  </si>
  <si>
    <t>2 Outcomes (numbers) - 5 Years</t>
  </si>
  <si>
    <t>2 Outcomes (numbers) - Pre &amp; Post</t>
  </si>
  <si>
    <t>Pie Chart (numbers) - Pre &amp; Post (or Other Comparison)</t>
  </si>
  <si>
    <t>Northridge School</t>
  </si>
  <si>
    <t>Adams School</t>
  </si>
  <si>
    <t>Northridge High</t>
  </si>
  <si>
    <t>Roosevelt School</t>
  </si>
  <si>
    <t>Oquirrh Hills Middle</t>
  </si>
  <si>
    <t>Franklin School</t>
  </si>
  <si>
    <t>Goal Statement
Direction</t>
  </si>
  <si>
    <t>Goal Statement
Group</t>
  </si>
  <si>
    <t>Goal Statement
Data Element</t>
  </si>
  <si>
    <t>Goal Statement
Expected</t>
  </si>
  <si>
    <t>Goal Statement
Date of Outcome</t>
  </si>
  <si>
    <t>Advantage Arts Academy</t>
  </si>
  <si>
    <t>American Preparatory Academy - Draper #1</t>
  </si>
  <si>
    <t>Antelope Canyon School</t>
  </si>
  <si>
    <t>Big Water High</t>
  </si>
  <si>
    <t>Black Ridge School (Alpine)</t>
  </si>
  <si>
    <t>Blackridge School (Jordan)</t>
  </si>
  <si>
    <t>Bridge Elementary School</t>
  </si>
  <si>
    <t>Bridger School (Logan)</t>
  </si>
  <si>
    <t>Cache High</t>
  </si>
  <si>
    <t>Canyon School (Cache)</t>
  </si>
  <si>
    <t>Canyon School (Nebo)</t>
  </si>
  <si>
    <t>Canyon View Middle (Iron)</t>
  </si>
  <si>
    <t>Canyon View Middle School (Emery)</t>
  </si>
  <si>
    <t>Cedar Ridge School (Alpine)</t>
  </si>
  <si>
    <t>Cedar Ridge School (Cache)</t>
  </si>
  <si>
    <t>Centennial Elementary (Alpine)</t>
  </si>
  <si>
    <t>Centennial School (Duchesne)</t>
  </si>
  <si>
    <t>Columbia School (Davis)</t>
  </si>
  <si>
    <t>Columbia School (Jordan)</t>
  </si>
  <si>
    <t>Copper Canyon School (Jordan)</t>
  </si>
  <si>
    <t>Copper Canyon School (Tooele)</t>
  </si>
  <si>
    <t>Cottonwood School (Emery)</t>
  </si>
  <si>
    <t>Cottonwood School (Granite)</t>
  </si>
  <si>
    <t>Crescent School (Davis)</t>
  </si>
  <si>
    <t>Crestview School (Granite)</t>
  </si>
  <si>
    <t>Davis Connect K-6</t>
  </si>
  <si>
    <t>Davis Connect 7-12</t>
  </si>
  <si>
    <t>Discovery School (Box Elder)</t>
  </si>
  <si>
    <t>Discovery School (Uintah)</t>
  </si>
  <si>
    <t>Edgemont School (Canyons)</t>
  </si>
  <si>
    <t>Edgemont School (Provo)</t>
  </si>
  <si>
    <t>Elizabeth DeLong School of the Deaf</t>
  </si>
  <si>
    <t>Entheos Academy Kearns</t>
  </si>
  <si>
    <t>Escalante School (Garfield)</t>
  </si>
  <si>
    <t>Escalante School (Salt Lake)</t>
  </si>
  <si>
    <t>Foothill School (Alpine)</t>
  </si>
  <si>
    <t>Foothill School (Box Elder)</t>
  </si>
  <si>
    <t>Foothills School (Jordan)</t>
  </si>
  <si>
    <t>Foothills School (Nebo)</t>
  </si>
  <si>
    <t>Fox Hollow School (Alpine)</t>
  </si>
  <si>
    <t>Fox Hollow School (Jordan)</t>
  </si>
  <si>
    <t>Freedom School (Alpine)</t>
  </si>
  <si>
    <t>Freedom School (Weber)</t>
  </si>
  <si>
    <t>Harris Intermediate</t>
  </si>
  <si>
    <t>Hawthorn Academy West Jordan</t>
  </si>
  <si>
    <t>Heritage School (Cache)</t>
  </si>
  <si>
    <t>Heritage School (Davis)</t>
  </si>
  <si>
    <t>Heritage School (Ogden)</t>
  </si>
  <si>
    <t>Heritage School (Washington)</t>
  </si>
  <si>
    <t>Hidden Valley Middle</t>
  </si>
  <si>
    <t>Hillcrest School (Logan)</t>
  </si>
  <si>
    <t>Hillcrest School (Ogden)</t>
  </si>
  <si>
    <t>Horizon School (Alpine)</t>
  </si>
  <si>
    <t>Horizon School (Murray)</t>
  </si>
  <si>
    <t>Horizon School (Washington)</t>
  </si>
  <si>
    <t>Intech Collegiate Academy</t>
  </si>
  <si>
    <t>Kelsey Peak Virtual Middle</t>
  </si>
  <si>
    <t>Lake Powell School</t>
  </si>
  <si>
    <t>Lakeview School (Provo)</t>
  </si>
  <si>
    <t>Lakeview School (Weber)</t>
  </si>
  <si>
    <t>Launch High</t>
  </si>
  <si>
    <t>LCSD Center for Home Learning</t>
  </si>
  <si>
    <t>Leadership Learning Academy - Layton</t>
  </si>
  <si>
    <t>Legacy School (Alpine)</t>
  </si>
  <si>
    <t>Legacy School (Washington)</t>
  </si>
  <si>
    <t>Liberty School (Murray)</t>
  </si>
  <si>
    <t>Liberty School (Salt Lake)</t>
  </si>
  <si>
    <t>Lincoln School (Cache)</t>
  </si>
  <si>
    <t>Lincoln School (Davis)</t>
  </si>
  <si>
    <t>Lincoln School (Granite)</t>
  </si>
  <si>
    <t>Lincoln School (Ogden)</t>
  </si>
  <si>
    <t>Majestic School (Jordan)</t>
  </si>
  <si>
    <t>Majestic School (Weber)</t>
  </si>
  <si>
    <t>Manila School (Alpine)</t>
  </si>
  <si>
    <t>Manila School (Daggett)</t>
  </si>
  <si>
    <t>Maple Grove Middle</t>
  </si>
  <si>
    <t>Meadow Brook School (Nebo)</t>
  </si>
  <si>
    <t>Meadowbrook School (Davis)</t>
  </si>
  <si>
    <t>Monroe School (Granite)</t>
  </si>
  <si>
    <t>Monroe School (Sevier)</t>
  </si>
  <si>
    <t>Monticello Academy (West Valley)</t>
  </si>
  <si>
    <t>Monticello Academy (West Point)</t>
  </si>
  <si>
    <t>Morgan School (Davis)</t>
  </si>
  <si>
    <t>Morgan School (Morgan)</t>
  </si>
  <si>
    <t>Mountain Sunrise Academy</t>
  </si>
  <si>
    <t>Mountain View School (Box Elder)</t>
  </si>
  <si>
    <t>Mountain View School (Davis)</t>
  </si>
  <si>
    <t>Mountain View School (Salt Lake)</t>
  </si>
  <si>
    <t>Mt. Nebo Middle</t>
  </si>
  <si>
    <t>No. UT. Acad. for Math Engineering &amp; Science (Layton)</t>
  </si>
  <si>
    <t>No. UT. Acad. for Math Engineering &amp; Science - Ogden</t>
  </si>
  <si>
    <t>North Park School (Box Elder)</t>
  </si>
  <si>
    <t>North Park School (Cache)</t>
  </si>
  <si>
    <t>North Park School (Weber)</t>
  </si>
  <si>
    <t>Odyssey School (Davis)</t>
  </si>
  <si>
    <t>Odyssey School (Ogden)</t>
  </si>
  <si>
    <t>Ogden Online Elementary</t>
  </si>
  <si>
    <t>Ogden Online Secondary</t>
  </si>
  <si>
    <t>Old Mill School (Tooele)</t>
  </si>
  <si>
    <t>Old Mill School (Wasatch)</t>
  </si>
  <si>
    <t>Olene Walker Elementary</t>
  </si>
  <si>
    <t>Orchard School (Alpine)</t>
  </si>
  <si>
    <t>Orchard School (Davis)</t>
  </si>
  <si>
    <t>Orchard Springs Elementary</t>
  </si>
  <si>
    <t>Paradise Canyon Elementary</t>
  </si>
  <si>
    <t>Park Valley School (Elementary)</t>
  </si>
  <si>
    <t>Park Valley School (Secondary)</t>
  </si>
  <si>
    <t>Parkside Elementary (Alpine)</t>
  </si>
  <si>
    <t>Parkside School (Davis)</t>
  </si>
  <si>
    <t>Parkside School (Murray)</t>
  </si>
  <si>
    <t>Pioneer School (Granite)</t>
  </si>
  <si>
    <t>Pioneer School (Weber)</t>
  </si>
  <si>
    <t>Renaissance Academy (Davis)</t>
  </si>
  <si>
    <t>Renaissance Academy (Lehi)</t>
  </si>
  <si>
    <t>Riverside School (Jordan)</t>
  </si>
  <si>
    <t>Riverside School (Washington)</t>
  </si>
  <si>
    <t>Riverview School (Alpine)</t>
  </si>
  <si>
    <t>Riverview School (Nebo)</t>
  </si>
  <si>
    <t>Silver Lake Elementary</t>
  </si>
  <si>
    <t>South Mesa Elementary</t>
  </si>
  <si>
    <t>Spectrum Academy - North Salt Lake</t>
  </si>
  <si>
    <t>Spring Canyon Middle</t>
  </si>
  <si>
    <t>Summit Academy - Draper</t>
  </si>
  <si>
    <t>Sunburst School</t>
  </si>
  <si>
    <t>Sunrise High School</t>
  </si>
  <si>
    <t>Sunrise School (Cache)</t>
  </si>
  <si>
    <t>Sunrise School (Canyons)</t>
  </si>
  <si>
    <t>Sunset School (Davis)</t>
  </si>
  <si>
    <t>Sunset School (Washington)</t>
  </si>
  <si>
    <t>Syracuse Arts Academy - Antelope</t>
  </si>
  <si>
    <t>Taylor School (Davis)</t>
  </si>
  <si>
    <t>Taylor School (Nebo)</t>
  </si>
  <si>
    <t>Thomas Edison - North Logan</t>
  </si>
  <si>
    <t>Uintah School (Salt Lake)</t>
  </si>
  <si>
    <t>Valley High (Kane)</t>
  </si>
  <si>
    <t>Valley School (Kane)</t>
  </si>
  <si>
    <t>Valley View Middle</t>
  </si>
  <si>
    <t>Valley View School (Davis)</t>
  </si>
  <si>
    <t>Valley View School (Weber)</t>
  </si>
  <si>
    <t>Viewpoint Middle</t>
  </si>
  <si>
    <t>Vista School (Granite)</t>
  </si>
  <si>
    <t>Vista School (Ivins)</t>
  </si>
  <si>
    <t>Wasatch School (Davis)</t>
  </si>
  <si>
    <t>Wasatch School (Ogden)</t>
  </si>
  <si>
    <t>Wasatch School (Provo)</t>
  </si>
  <si>
    <t>Wasatch School (Salt Lake)</t>
  </si>
  <si>
    <t>West Desert School</t>
  </si>
  <si>
    <t>Whittier School (Granite)</t>
  </si>
  <si>
    <t>Whittier School (Salt Lake)</t>
  </si>
  <si>
    <t>Wilson School (Logan)</t>
  </si>
  <si>
    <t>Wilson School (Nebo)</t>
  </si>
  <si>
    <t>Young Intermediate</t>
  </si>
  <si>
    <t>Utah Arts Academy</t>
  </si>
  <si>
    <t>Valley High (Jordan)</t>
  </si>
  <si>
    <t>2025-26</t>
  </si>
  <si>
    <t>2026-27</t>
  </si>
  <si>
    <t>West Hills Middle</t>
  </si>
  <si>
    <t>West High</t>
  </si>
  <si>
    <t>2027-28</t>
  </si>
  <si>
    <r>
      <t>School Counseling Programs -Opportunity,</t>
    </r>
    <r>
      <rPr>
        <b/>
        <i/>
        <sz val="20"/>
        <color indexed="8"/>
        <rFont val="Calibri"/>
        <family val="2"/>
      </rPr>
      <t xml:space="preserve"> </t>
    </r>
    <r>
      <rPr>
        <b/>
        <sz val="20"/>
        <color rgb="FF000000"/>
        <rFont val="Calibri"/>
        <family val="2"/>
      </rPr>
      <t>Achievement, Attendance and Behavior</t>
    </r>
  </si>
  <si>
    <t>School Counseling Programs -Opportunity, Achievement, Attendance and Behavior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</si>
</sst>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0"/>
  </numFmts>
  <fonts count="50">
    <font>
      <sz val="12"/>
      <color theme="1"/>
      <name val="Calibri"/>
      <family val="2"/>
      <scheme val="minor"/>
    </font>
    <font>
      <i/>
      <sz val="10"/>
      <color indexed="8"/>
      <name val="Calibri"/>
      <family val="2"/>
    </font>
    <font>
      <b/>
      <i/>
      <sz val="10"/>
      <color indexed="8"/>
      <name val="Calibri"/>
      <family val="2"/>
    </font>
    <font>
      <b/>
      <i/>
      <sz val="20"/>
      <color indexed="8"/>
      <name val="Calibri"/>
      <family val="2"/>
    </font>
    <font>
      <b/>
      <sz val="18"/>
      <color indexed="8"/>
      <name val="Calibri"/>
      <family val="2"/>
    </font>
    <font>
      <sz val="18"/>
      <color indexed="8"/>
      <name val="Calibri"/>
      <family val="2"/>
    </font>
    <font>
      <sz val="12"/>
      <color theme="1"/>
      <name val="Calibri"/>
      <family val="2"/>
      <scheme val="minor"/>
    </font>
    <font>
      <sz val="11"/>
      <color theme="1"/>
      <name val="Calibri"/>
      <family val="2"/>
      <scheme val="minor"/>
    </font>
    <font>
      <sz val="20"/>
      <color theme="1"/>
      <name val="Calibri (Body)"/>
    </font>
    <font>
      <b/>
      <sz val="12"/>
      <color theme="1"/>
      <name val="Calibri"/>
      <family val="2"/>
      <scheme val="minor"/>
    </font>
    <font>
      <b/>
      <sz val="12"/>
      <color rgb="FF000000"/>
      <name val="Calibri"/>
      <family val="2"/>
      <scheme val="minor"/>
    </font>
    <font>
      <b/>
      <sz val="14"/>
      <color theme="1"/>
      <name val="Calibri"/>
      <family val="2"/>
      <scheme val="minor"/>
    </font>
    <font>
      <sz val="11"/>
      <color theme="0"/>
      <name val="Calibri"/>
      <family val="2"/>
      <scheme val="minor"/>
    </font>
    <font>
      <sz val="14"/>
      <color theme="1"/>
      <name val="Calibri"/>
      <family val="2"/>
      <scheme val="minor"/>
    </font>
    <font>
      <sz val="12"/>
      <color theme="1"/>
      <name val="Calibri"/>
      <family val="2"/>
    </font>
    <font>
      <b/>
      <sz val="16"/>
      <color theme="0"/>
      <name val="Calibri (Body)"/>
    </font>
    <font>
      <sz val="10"/>
      <color theme="1"/>
      <name val="Calibri"/>
      <family val="2"/>
      <scheme val="minor"/>
    </font>
    <font>
      <sz val="14"/>
      <color theme="1"/>
      <name val="Calibri"/>
      <family val="2"/>
    </font>
    <font>
      <sz val="14"/>
      <color theme="1"/>
      <name val="Calibri (Body)"/>
    </font>
    <font>
      <b/>
      <sz val="14"/>
      <color theme="0"/>
      <name val="Calibri"/>
      <family val="2"/>
    </font>
    <font>
      <b/>
      <sz val="16"/>
      <color theme="0"/>
      <name val="Calibri"/>
      <family val="2"/>
    </font>
    <font>
      <b/>
      <sz val="12"/>
      <color theme="1"/>
      <name val="Calibri"/>
      <family val="2"/>
    </font>
    <font>
      <b/>
      <sz val="14"/>
      <color theme="1"/>
      <name val="Calibri"/>
      <family val="2"/>
    </font>
    <font>
      <b/>
      <sz val="20"/>
      <color theme="1"/>
      <name val="Calibri"/>
      <family val="2"/>
    </font>
    <font>
      <sz val="10"/>
      <color theme="1"/>
      <name val="Calibri"/>
      <family val="2"/>
    </font>
    <font>
      <b/>
      <sz val="16"/>
      <color theme="1"/>
      <name val="Calibri"/>
      <family val="2"/>
    </font>
    <font>
      <sz val="9.5"/>
      <color theme="1"/>
      <name val="Calibri"/>
      <family val="2"/>
    </font>
    <font>
      <sz val="18"/>
      <color theme="1"/>
      <name val="Calibri (Body)"/>
    </font>
    <font>
      <sz val="16"/>
      <color theme="1"/>
      <name val="Calibri (Body)"/>
    </font>
    <font>
      <sz val="10"/>
      <color rgb="FF000000"/>
      <name val="Calibri"/>
      <family val="2"/>
      <scheme val="minor"/>
    </font>
    <font>
      <b/>
      <sz val="18"/>
      <color theme="1"/>
      <name val="Calibri"/>
      <family val="2"/>
    </font>
    <font>
      <sz val="18"/>
      <color theme="0"/>
      <name val="Calibri"/>
      <family val="2"/>
    </font>
    <font>
      <sz val="12"/>
      <color theme="0"/>
      <name val="Calibri"/>
      <family val="2"/>
    </font>
    <font>
      <sz val="12"/>
      <color theme="0"/>
      <name val="Calibri (Body)"/>
    </font>
    <font>
      <sz val="16"/>
      <color theme="1"/>
      <name val="Calibri"/>
      <family val="2"/>
    </font>
    <font>
      <b/>
      <sz val="12"/>
      <color theme="0"/>
      <name val="Calibri"/>
      <family val="2"/>
      <scheme val="minor"/>
    </font>
    <font>
      <b/>
      <sz val="14"/>
      <color theme="0"/>
      <name val="Calibri"/>
      <family val="2"/>
      <scheme val="minor"/>
    </font>
    <font>
      <b/>
      <sz val="18"/>
      <color theme="0"/>
      <name val="Calibri"/>
      <family val="2"/>
    </font>
    <font>
      <b/>
      <sz val="13"/>
      <color theme="1"/>
      <name val="Calibri"/>
      <family val="2"/>
    </font>
    <font>
      <i/>
      <sz val="10"/>
      <color theme="1"/>
      <name val="Calibri"/>
      <family val="2"/>
    </font>
    <font>
      <sz val="11"/>
      <color theme="1"/>
      <name val="Calibri"/>
      <family val="2"/>
    </font>
    <font>
      <b/>
      <sz val="20"/>
      <color theme="1"/>
      <name val="Calibri"/>
      <family val="2"/>
      <scheme val="minor"/>
    </font>
    <font>
      <sz val="9"/>
      <color theme="1"/>
      <name val="Calibri"/>
      <family val="2"/>
    </font>
    <font>
      <i/>
      <sz val="9"/>
      <color theme="1"/>
      <name val="Calibri"/>
      <family val="2"/>
    </font>
    <font>
      <b/>
      <sz val="11"/>
      <color theme="1"/>
      <name val="Calibri"/>
      <family val="2"/>
      <scheme val="minor"/>
    </font>
    <font>
      <b/>
      <sz val="18"/>
      <color theme="1"/>
      <name val="Calibri"/>
      <family val="2"/>
      <scheme val="minor"/>
    </font>
    <font>
      <sz val="18"/>
      <color theme="1"/>
      <name val="Calibri"/>
      <family val="2"/>
    </font>
    <font>
      <sz val="12"/>
      <color rgb="FF000000"/>
      <name val="Calibri"/>
      <family val="2"/>
    </font>
    <font>
      <sz val="13"/>
      <color rgb="FF000000"/>
      <name val="Lucida Grande"/>
    </font>
    <font>
      <b/>
      <sz val="20"/>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B9D5DC"/>
        <bgColor indexed="64"/>
      </patternFill>
    </fill>
    <fill>
      <patternFill patternType="solid">
        <fgColor rgb="FF77B6B5"/>
        <bgColor indexed="64"/>
      </patternFill>
    </fill>
    <fill>
      <patternFill patternType="solid">
        <fgColor rgb="FF494576"/>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51">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7" fillId="0" borderId="0"/>
    <xf numFmtId="9" fontId="6" fillId="0" borderId="0" applyFont="0" applyFill="0" applyBorder="0" applyAlignment="0" applyProtection="0"/>
    <xf numFmtId="9" fontId="7" fillId="0" borderId="0" applyFont="0" applyFill="0" applyBorder="0" applyAlignment="0" applyProtection="0"/>
  </cellStyleXfs>
  <cellXfs count="328">
    <xf numFmtId="0" fontId="0" fillId="0" borderId="0" xfId="0"/>
    <xf numFmtId="0" fontId="0" fillId="2" borderId="0" xfId="0" applyFill="1"/>
    <xf numFmtId="0" fontId="0" fillId="0" borderId="0" xfId="0" applyAlignment="1">
      <alignment wrapText="1"/>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wrapText="1"/>
    </xf>
    <xf numFmtId="0" fontId="9" fillId="0" borderId="0" xfId="0" applyFont="1"/>
    <xf numFmtId="0" fontId="10" fillId="0" borderId="0" xfId="0" applyFont="1" applyAlignment="1">
      <alignment wrapText="1"/>
    </xf>
    <xf numFmtId="0" fontId="0" fillId="0" borderId="0" xfId="0" applyAlignment="1">
      <alignment horizontal="left" vertical="top"/>
    </xf>
    <xf numFmtId="0" fontId="11" fillId="0" borderId="0" xfId="0" applyFont="1" applyAlignment="1">
      <alignment horizontal="left" vertical="top" wrapText="1"/>
    </xf>
    <xf numFmtId="0" fontId="7" fillId="0" borderId="0" xfId="1" applyProtection="1">
      <protection locked="0"/>
    </xf>
    <xf numFmtId="0" fontId="7" fillId="0" borderId="0" xfId="1" applyAlignment="1" applyProtection="1">
      <alignment wrapText="1"/>
      <protection locked="0"/>
    </xf>
    <xf numFmtId="0" fontId="7" fillId="3" borderId="0" xfId="1" applyFill="1" applyAlignment="1" applyProtection="1">
      <alignment wrapText="1"/>
      <protection locked="0"/>
    </xf>
    <xf numFmtId="9" fontId="6" fillId="3" borderId="0" xfId="3" applyFont="1" applyFill="1" applyProtection="1">
      <protection locked="0"/>
    </xf>
    <xf numFmtId="9" fontId="12" fillId="0" borderId="0" xfId="1" applyNumberFormat="1" applyFont="1" applyProtection="1">
      <protection locked="0"/>
    </xf>
    <xf numFmtId="9" fontId="6" fillId="0" borderId="0" xfId="3" applyFont="1" applyProtection="1">
      <protection locked="0"/>
    </xf>
    <xf numFmtId="0" fontId="7" fillId="3" borderId="0" xfId="1" applyFill="1" applyProtection="1">
      <protection locked="0"/>
    </xf>
    <xf numFmtId="9" fontId="7" fillId="3" borderId="0" xfId="1" applyNumberFormat="1" applyFill="1" applyProtection="1">
      <protection locked="0"/>
    </xf>
    <xf numFmtId="9" fontId="7" fillId="3" borderId="0" xfId="2" applyFont="1" applyFill="1" applyProtection="1">
      <protection locked="0"/>
    </xf>
    <xf numFmtId="0" fontId="13" fillId="0" borderId="0" xfId="0" applyFont="1" applyAlignment="1">
      <alignment horizontal="left" vertical="top" wrapText="1"/>
    </xf>
    <xf numFmtId="0" fontId="13" fillId="0" borderId="0" xfId="0" applyFont="1" applyAlignment="1">
      <alignment vertical="top" wrapText="1"/>
    </xf>
    <xf numFmtId="0" fontId="14" fillId="2" borderId="0" xfId="0" applyFont="1" applyFill="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5" fillId="2" borderId="0" xfId="0" applyFont="1" applyFill="1" applyAlignment="1">
      <alignment horizontal="center" vertical="center"/>
    </xf>
    <xf numFmtId="165" fontId="6" fillId="3" borderId="0" xfId="2" applyNumberFormat="1" applyFont="1" applyFill="1" applyProtection="1">
      <protection locked="0"/>
    </xf>
    <xf numFmtId="165" fontId="6" fillId="3" borderId="0" xfId="3" applyNumberFormat="1" applyFont="1" applyFill="1" applyProtection="1">
      <protection locked="0"/>
    </xf>
    <xf numFmtId="165" fontId="7" fillId="3" borderId="0" xfId="1" applyNumberFormat="1" applyFill="1" applyProtection="1">
      <protection locked="0"/>
    </xf>
    <xf numFmtId="165" fontId="7" fillId="3" borderId="0" xfId="2" applyNumberFormat="1" applyFont="1" applyFill="1" applyProtection="1">
      <protection locked="0"/>
    </xf>
    <xf numFmtId="0" fontId="16" fillId="2" borderId="0" xfId="0" applyFont="1" applyFill="1" applyAlignment="1" applyProtection="1">
      <alignment horizontal="center" vertical="center"/>
      <protection locked="0"/>
    </xf>
    <xf numFmtId="0" fontId="14" fillId="2" borderId="0" xfId="0" applyFont="1" applyFill="1" applyAlignment="1">
      <alignment vertical="top" wrapText="1"/>
    </xf>
    <xf numFmtId="0" fontId="14" fillId="2" borderId="0" xfId="0" applyFont="1" applyFill="1" applyAlignment="1">
      <alignment horizontal="left" vertical="top" wrapText="1"/>
    </xf>
    <xf numFmtId="0" fontId="14" fillId="0" borderId="0" xfId="0" applyFont="1" applyAlignment="1">
      <alignment horizontal="left" vertical="top"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4" fillId="2" borderId="2" xfId="0" applyFont="1" applyFill="1" applyBorder="1" applyAlignment="1">
      <alignment horizontal="left" vertical="top" wrapText="1"/>
    </xf>
    <xf numFmtId="0" fontId="18" fillId="0" borderId="0" xfId="1" applyFont="1" applyAlignment="1">
      <alignment horizontal="left" vertical="top" wrapText="1"/>
    </xf>
    <xf numFmtId="0" fontId="0" fillId="0" borderId="0" xfId="0" applyAlignment="1">
      <alignment horizontal="center" wrapText="1"/>
    </xf>
    <xf numFmtId="164" fontId="0" fillId="0" borderId="0" xfId="0" applyNumberFormat="1" applyAlignment="1">
      <alignment wrapText="1"/>
    </xf>
    <xf numFmtId="0" fontId="19" fillId="0" borderId="0" xfId="0" applyFont="1" applyAlignment="1">
      <alignment horizontal="left" vertical="top" wrapText="1"/>
    </xf>
    <xf numFmtId="0" fontId="14" fillId="4" borderId="3" xfId="0" applyFont="1" applyFill="1" applyBorder="1" applyAlignment="1">
      <alignment horizontal="left" vertical="top" wrapText="1"/>
    </xf>
    <xf numFmtId="0" fontId="20" fillId="2" borderId="0" xfId="0" applyFont="1" applyFill="1" applyAlignment="1">
      <alignment horizontal="center" vertical="center"/>
    </xf>
    <xf numFmtId="0" fontId="14" fillId="0" borderId="0" xfId="0" applyFont="1"/>
    <xf numFmtId="0" fontId="21" fillId="5" borderId="4" xfId="0" applyFont="1" applyFill="1" applyBorder="1" applyAlignment="1">
      <alignment horizontal="center" vertical="top" wrapText="1"/>
    </xf>
    <xf numFmtId="0" fontId="21" fillId="5" borderId="5" xfId="0" applyFont="1" applyFill="1" applyBorder="1" applyAlignment="1">
      <alignment horizontal="center" vertical="top" wrapText="1"/>
    </xf>
    <xf numFmtId="0" fontId="21" fillId="5" borderId="6" xfId="0" applyFont="1" applyFill="1" applyBorder="1" applyAlignment="1">
      <alignment horizontal="center" vertical="top" wrapText="1"/>
    </xf>
    <xf numFmtId="0" fontId="14" fillId="2" borderId="0" xfId="0" applyFont="1" applyFill="1"/>
    <xf numFmtId="0" fontId="22" fillId="2" borderId="0" xfId="0" applyFont="1" applyFill="1" applyAlignment="1">
      <alignment horizontal="center" vertical="center" wrapText="1"/>
    </xf>
    <xf numFmtId="0" fontId="14" fillId="0" borderId="0" xfId="0" applyFont="1" applyAlignment="1">
      <alignment horizontal="left" vertical="top"/>
    </xf>
    <xf numFmtId="0" fontId="14" fillId="4"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center" vertical="center"/>
      <protection locked="0"/>
    </xf>
    <xf numFmtId="0" fontId="23" fillId="0" borderId="0" xfId="0" applyFont="1" applyAlignment="1">
      <alignment horizontal="center"/>
    </xf>
    <xf numFmtId="0" fontId="19" fillId="2" borderId="0" xfId="0" applyFont="1" applyFill="1" applyAlignment="1">
      <alignment horizontal="center" vertical="center"/>
    </xf>
    <xf numFmtId="0" fontId="24" fillId="2" borderId="0" xfId="0" applyFont="1" applyFill="1" applyAlignment="1" applyProtection="1">
      <alignment horizontal="center" vertical="center"/>
      <protection locked="0"/>
    </xf>
    <xf numFmtId="0" fontId="14" fillId="0" borderId="9" xfId="0" applyFont="1" applyBorder="1"/>
    <xf numFmtId="0" fontId="25" fillId="2" borderId="0" xfId="0" applyFont="1" applyFill="1" applyAlignment="1">
      <alignment horizontal="center" vertical="center"/>
    </xf>
    <xf numFmtId="0" fontId="14" fillId="0" borderId="10" xfId="0" applyFont="1" applyBorder="1"/>
    <xf numFmtId="0" fontId="21" fillId="0" borderId="0" xfId="0" applyFont="1" applyAlignment="1">
      <alignment wrapText="1"/>
    </xf>
    <xf numFmtId="0" fontId="14" fillId="5" borderId="11" xfId="0" applyFont="1" applyFill="1" applyBorder="1" applyAlignment="1">
      <alignment horizontal="center"/>
    </xf>
    <xf numFmtId="0" fontId="14" fillId="2" borderId="0" xfId="0" applyFont="1" applyFill="1" applyAlignment="1">
      <alignment horizontal="center"/>
    </xf>
    <xf numFmtId="0" fontId="14" fillId="0" borderId="0" xfId="0" applyFont="1" applyAlignment="1">
      <alignment vertical="top"/>
    </xf>
    <xf numFmtId="0" fontId="14" fillId="2" borderId="0" xfId="0" applyFont="1" applyFill="1" applyAlignment="1">
      <alignment vertical="top"/>
    </xf>
    <xf numFmtId="0" fontId="17" fillId="2" borderId="0" xfId="0" applyFont="1" applyFill="1" applyAlignment="1">
      <alignment horizontal="left" vertical="center" wrapText="1"/>
    </xf>
    <xf numFmtId="0" fontId="25" fillId="2" borderId="0" xfId="0" applyFont="1" applyFill="1" applyAlignment="1">
      <alignment horizontal="center" vertical="center" wrapText="1"/>
    </xf>
    <xf numFmtId="0" fontId="14" fillId="0" borderId="1" xfId="0" applyFont="1" applyBorder="1"/>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7" fillId="2" borderId="0" xfId="0" applyFont="1" applyFill="1" applyAlignment="1">
      <alignment horizontal="center" wrapText="1"/>
    </xf>
    <xf numFmtId="0" fontId="0" fillId="2" borderId="0" xfId="0" applyFill="1" applyAlignment="1">
      <alignment horizontal="center" wrapText="1"/>
    </xf>
    <xf numFmtId="0" fontId="28" fillId="0" borderId="0" xfId="0" quotePrefix="1" applyFont="1" applyAlignment="1">
      <alignment horizontal="center"/>
    </xf>
    <xf numFmtId="0" fontId="28" fillId="0" borderId="0" xfId="0" applyFont="1" applyAlignment="1">
      <alignment horizontal="center"/>
    </xf>
    <xf numFmtId="164" fontId="14" fillId="0" borderId="15" xfId="0" applyNumberFormat="1" applyFont="1" applyBorder="1" applyAlignment="1" applyProtection="1">
      <alignment horizontal="center" wrapText="1"/>
      <protection locked="0"/>
    </xf>
    <xf numFmtId="0" fontId="16" fillId="0" borderId="0" xfId="0" applyFont="1"/>
    <xf numFmtId="0" fontId="29" fillId="0" borderId="0" xfId="0" applyFont="1"/>
    <xf numFmtId="0" fontId="30" fillId="6" borderId="16"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0" xfId="0" applyFont="1" applyFill="1" applyAlignment="1">
      <alignment horizontal="center" vertical="center"/>
    </xf>
    <xf numFmtId="0" fontId="21" fillId="6" borderId="13" xfId="0" applyFont="1" applyFill="1" applyBorder="1" applyAlignment="1">
      <alignment horizontal="center" vertical="center"/>
    </xf>
    <xf numFmtId="0" fontId="21" fillId="6" borderId="14" xfId="0" applyFont="1" applyFill="1" applyBorder="1" applyAlignment="1">
      <alignment horizontal="center" vertical="center"/>
    </xf>
    <xf numFmtId="0" fontId="31" fillId="7" borderId="16" xfId="0" applyFont="1" applyFill="1" applyBorder="1" applyAlignment="1">
      <alignment horizontal="center"/>
    </xf>
    <xf numFmtId="0" fontId="31" fillId="7" borderId="2" xfId="0" applyFont="1" applyFill="1" applyBorder="1" applyAlignment="1">
      <alignment horizontal="center"/>
    </xf>
    <xf numFmtId="0" fontId="31" fillId="7" borderId="17" xfId="0" applyFont="1" applyFill="1" applyBorder="1" applyAlignment="1">
      <alignment horizontal="center"/>
    </xf>
    <xf numFmtId="0" fontId="31" fillId="7" borderId="9" xfId="0" applyFont="1" applyFill="1" applyBorder="1" applyAlignment="1">
      <alignment horizontal="center"/>
    </xf>
    <xf numFmtId="0" fontId="31" fillId="7" borderId="0" xfId="0" applyFont="1" applyFill="1" applyAlignment="1">
      <alignment horizontal="center"/>
    </xf>
    <xf numFmtId="0" fontId="31" fillId="7" borderId="1" xfId="0" applyFont="1" applyFill="1" applyBorder="1" applyAlignment="1">
      <alignment horizontal="center"/>
    </xf>
    <xf numFmtId="0" fontId="32" fillId="7" borderId="2" xfId="0" applyFont="1" applyFill="1" applyBorder="1" applyAlignment="1">
      <alignment horizontal="center"/>
    </xf>
    <xf numFmtId="0" fontId="32" fillId="7" borderId="17" xfId="0" applyFont="1" applyFill="1" applyBorder="1" applyAlignment="1">
      <alignment horizontal="center"/>
    </xf>
    <xf numFmtId="0" fontId="32" fillId="7" borderId="9" xfId="0" applyFont="1" applyFill="1" applyBorder="1" applyAlignment="1">
      <alignment horizontal="center"/>
    </xf>
    <xf numFmtId="0" fontId="32" fillId="7" borderId="0" xfId="0" applyFont="1" applyFill="1" applyAlignment="1">
      <alignment horizontal="center"/>
    </xf>
    <xf numFmtId="0" fontId="32" fillId="7" borderId="1" xfId="0" applyFont="1" applyFill="1" applyBorder="1" applyAlignment="1">
      <alignment horizontal="center"/>
    </xf>
    <xf numFmtId="0" fontId="17" fillId="8" borderId="8" xfId="0" applyFont="1" applyFill="1" applyBorder="1" applyAlignment="1">
      <alignment horizontal="center" vertical="center"/>
    </xf>
    <xf numFmtId="0" fontId="17" fillId="0" borderId="8" xfId="0" applyFont="1" applyBorder="1" applyAlignment="1">
      <alignment horizontal="center" wrapText="1"/>
    </xf>
    <xf numFmtId="0" fontId="17" fillId="0" borderId="8" xfId="0" applyFont="1" applyBorder="1" applyAlignment="1">
      <alignment horizontal="center"/>
    </xf>
    <xf numFmtId="0" fontId="33" fillId="2" borderId="0" xfId="0" applyFont="1" applyFill="1" applyAlignment="1">
      <alignment horizontal="center"/>
    </xf>
    <xf numFmtId="0" fontId="0" fillId="2" borderId="0" xfId="0" applyFill="1" applyAlignment="1">
      <alignment horizontal="center"/>
    </xf>
    <xf numFmtId="0" fontId="17" fillId="8" borderId="8" xfId="0" applyFont="1" applyFill="1" applyBorder="1" applyAlignment="1">
      <alignment horizontal="center" wrapText="1"/>
    </xf>
    <xf numFmtId="0" fontId="17" fillId="8" borderId="18" xfId="0" applyFont="1" applyFill="1" applyBorder="1" applyAlignment="1">
      <alignment horizontal="center" wrapText="1"/>
    </xf>
    <xf numFmtId="0" fontId="17" fillId="0" borderId="8" xfId="0" quotePrefix="1" applyFont="1" applyBorder="1" applyAlignment="1">
      <alignment horizontal="center" vertical="center"/>
    </xf>
    <xf numFmtId="0" fontId="17" fillId="0" borderId="8" xfId="0" applyFont="1" applyBorder="1" applyAlignment="1">
      <alignment horizontal="center" vertical="center"/>
    </xf>
    <xf numFmtId="0" fontId="17" fillId="0" borderId="18" xfId="0" applyFont="1" applyBorder="1" applyAlignment="1">
      <alignment horizontal="center" vertical="center"/>
    </xf>
    <xf numFmtId="0" fontId="17" fillId="0" borderId="8" xfId="0" quotePrefix="1" applyFont="1" applyBorder="1" applyAlignment="1">
      <alignment horizontal="center" vertical="center" wrapText="1"/>
    </xf>
    <xf numFmtId="0" fontId="17" fillId="0" borderId="8" xfId="0" applyFont="1" applyBorder="1" applyAlignment="1">
      <alignment horizontal="center" vertical="center" wrapText="1"/>
    </xf>
    <xf numFmtId="0" fontId="17" fillId="0" borderId="18" xfId="0" applyFont="1" applyBorder="1" applyAlignment="1">
      <alignment horizontal="center" vertical="center" wrapText="1"/>
    </xf>
    <xf numFmtId="0" fontId="13" fillId="8" borderId="16"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7" fillId="0" borderId="16" xfId="0" quotePrefix="1" applyFont="1" applyBorder="1" applyAlignment="1">
      <alignment horizontal="center" vertical="center"/>
    </xf>
    <xf numFmtId="0" fontId="34" fillId="0" borderId="2" xfId="0" quotePrefix="1" applyFont="1" applyBorder="1" applyAlignment="1">
      <alignment horizontal="center" vertical="center"/>
    </xf>
    <xf numFmtId="0" fontId="34" fillId="0" borderId="17" xfId="0" quotePrefix="1" applyFont="1" applyBorder="1" applyAlignment="1">
      <alignment horizontal="center" vertical="center"/>
    </xf>
    <xf numFmtId="0" fontId="34" fillId="0" borderId="9" xfId="0" quotePrefix="1" applyFont="1" applyBorder="1" applyAlignment="1">
      <alignment horizontal="center" vertical="center"/>
    </xf>
    <xf numFmtId="0" fontId="34" fillId="0" borderId="0" xfId="0" quotePrefix="1" applyFont="1" applyAlignment="1">
      <alignment horizontal="center" vertical="center"/>
    </xf>
    <xf numFmtId="0" fontId="34" fillId="0" borderId="1" xfId="0" quotePrefix="1" applyFont="1" applyBorder="1" applyAlignment="1">
      <alignment horizontal="center" vertical="center"/>
    </xf>
    <xf numFmtId="0" fontId="34" fillId="0" borderId="12" xfId="0" quotePrefix="1" applyFont="1" applyBorder="1" applyAlignment="1">
      <alignment horizontal="center" vertical="center"/>
    </xf>
    <xf numFmtId="0" fontId="34" fillId="0" borderId="13" xfId="0" quotePrefix="1" applyFont="1" applyBorder="1" applyAlignment="1">
      <alignment horizontal="center" vertical="center"/>
    </xf>
    <xf numFmtId="0" fontId="34" fillId="0" borderId="14" xfId="0" quotePrefix="1" applyFont="1" applyBorder="1" applyAlignment="1">
      <alignment horizontal="center" vertical="center"/>
    </xf>
    <xf numFmtId="0" fontId="17" fillId="0" borderId="16" xfId="0" quotePrefix="1"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5" fillId="2" borderId="0" xfId="0" applyFont="1" applyFill="1" applyAlignment="1">
      <alignment horizontal="center" vertical="center"/>
    </xf>
    <xf numFmtId="0" fontId="35" fillId="2" borderId="0" xfId="0" applyFont="1" applyFill="1" applyAlignment="1">
      <alignment horizontal="center" vertical="center"/>
    </xf>
    <xf numFmtId="0" fontId="0" fillId="2" borderId="0" xfId="0" applyFill="1" applyAlignment="1" applyProtection="1">
      <alignment vertical="top" wrapText="1"/>
      <protection locked="0"/>
    </xf>
    <xf numFmtId="0" fontId="14" fillId="6" borderId="19" xfId="0" applyFont="1" applyFill="1" applyBorder="1" applyAlignment="1">
      <alignment horizontal="center" vertical="center"/>
    </xf>
    <xf numFmtId="0" fontId="22" fillId="6"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38" fillId="6" borderId="16"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7" xfId="0" applyFont="1" applyFill="1" applyBorder="1" applyAlignment="1">
      <alignment horizontal="center" vertical="center" wrapText="1"/>
    </xf>
    <xf numFmtId="0" fontId="14" fillId="0" borderId="1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24" fillId="2" borderId="9" xfId="0" applyFont="1" applyFill="1" applyBorder="1" applyAlignment="1" applyProtection="1">
      <alignment horizontal="center" vertical="top" wrapText="1"/>
      <protection locked="0"/>
    </xf>
    <xf numFmtId="0" fontId="42" fillId="2" borderId="46" xfId="0" applyFont="1" applyFill="1" applyBorder="1" applyAlignment="1" applyProtection="1">
      <alignment horizontal="center" vertical="top" wrapText="1"/>
      <protection locked="0"/>
    </xf>
    <xf numFmtId="0" fontId="42" fillId="2" borderId="47" xfId="0" applyFont="1" applyFill="1" applyBorder="1" applyAlignment="1" applyProtection="1">
      <alignment horizontal="center" vertical="top" wrapText="1"/>
      <protection locked="0"/>
    </xf>
    <xf numFmtId="0" fontId="21" fillId="4" borderId="44" xfId="0" applyFont="1" applyFill="1" applyBorder="1" applyAlignment="1">
      <alignment horizontal="center" vertical="top" wrapText="1"/>
    </xf>
    <xf numFmtId="0" fontId="21" fillId="4" borderId="36" xfId="0" applyFont="1" applyFill="1" applyBorder="1" applyAlignment="1">
      <alignment horizontal="center" vertical="top" wrapText="1"/>
    </xf>
    <xf numFmtId="0" fontId="21" fillId="4" borderId="45" xfId="0" applyFont="1" applyFill="1" applyBorder="1" applyAlignment="1">
      <alignment horizontal="center" vertical="top" wrapText="1"/>
    </xf>
    <xf numFmtId="0" fontId="14" fillId="5" borderId="19" xfId="0" applyFont="1" applyFill="1" applyBorder="1" applyAlignment="1">
      <alignment horizontal="center" vertical="center"/>
    </xf>
    <xf numFmtId="0" fontId="14" fillId="6" borderId="4" xfId="0" applyFont="1" applyFill="1" applyBorder="1" applyAlignment="1">
      <alignment horizontal="center" vertical="center"/>
    </xf>
    <xf numFmtId="0" fontId="36" fillId="2" borderId="0" xfId="0" applyFont="1" applyFill="1" applyAlignment="1">
      <alignment horizontal="center" vertical="center" wrapText="1"/>
    </xf>
    <xf numFmtId="0" fontId="37" fillId="7" borderId="16"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17"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13" xfId="0" applyFont="1" applyFill="1" applyBorder="1" applyAlignment="1">
      <alignment horizontal="center" vertical="center"/>
    </xf>
    <xf numFmtId="0" fontId="37" fillId="7" borderId="14" xfId="0" applyFont="1" applyFill="1" applyBorder="1" applyAlignment="1">
      <alignment horizontal="center" vertical="center"/>
    </xf>
    <xf numFmtId="0" fontId="40" fillId="4" borderId="7" xfId="0" applyFont="1" applyFill="1" applyBorder="1" applyAlignment="1">
      <alignment horizontal="right" vertical="top" wrapText="1"/>
    </xf>
    <xf numFmtId="0" fontId="40" fillId="4" borderId="20" xfId="0" applyFont="1" applyFill="1" applyBorder="1" applyAlignment="1">
      <alignment horizontal="right" vertical="top" wrapText="1"/>
    </xf>
    <xf numFmtId="0" fontId="19" fillId="0" borderId="2"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11" fontId="14" fillId="2" borderId="5" xfId="0" applyNumberFormat="1"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29" xfId="0" applyFont="1" applyFill="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21" fillId="0" borderId="31"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20" fillId="7" borderId="14" xfId="0" applyFont="1" applyFill="1" applyBorder="1" applyAlignment="1">
      <alignment horizontal="center" vertical="center"/>
    </xf>
    <xf numFmtId="0" fontId="0" fillId="6" borderId="19" xfId="0" applyFill="1" applyBorder="1" applyAlignment="1">
      <alignment horizontal="center" vertical="center"/>
    </xf>
    <xf numFmtId="0" fontId="0" fillId="5" borderId="19" xfId="0" applyFill="1" applyBorder="1" applyAlignment="1">
      <alignment horizontal="center" vertical="center"/>
    </xf>
    <xf numFmtId="0" fontId="0" fillId="5" borderId="38" xfId="0" applyFill="1" applyBorder="1" applyAlignment="1">
      <alignment horizontal="center" vertical="center"/>
    </xf>
    <xf numFmtId="0" fontId="14" fillId="2" borderId="21" xfId="0" applyFont="1" applyFill="1" applyBorder="1" applyAlignment="1" applyProtection="1">
      <alignment vertical="top" wrapText="1"/>
      <protection locked="0"/>
    </xf>
    <xf numFmtId="0" fontId="14" fillId="2" borderId="22" xfId="0" applyFont="1" applyFill="1" applyBorder="1" applyAlignment="1" applyProtection="1">
      <alignment vertical="top" wrapText="1"/>
      <protection locked="0"/>
    </xf>
    <xf numFmtId="0" fontId="14" fillId="2" borderId="23" xfId="0" applyFont="1" applyFill="1" applyBorder="1" applyAlignment="1" applyProtection="1">
      <alignment vertical="top" wrapText="1"/>
      <protection locked="0"/>
    </xf>
    <xf numFmtId="0" fontId="14" fillId="2" borderId="24" xfId="0" applyFont="1" applyFill="1" applyBorder="1" applyAlignment="1" applyProtection="1">
      <alignment vertical="top" wrapText="1"/>
      <protection locked="0"/>
    </xf>
    <xf numFmtId="0" fontId="14" fillId="2" borderId="25" xfId="0" applyFont="1" applyFill="1" applyBorder="1" applyAlignment="1" applyProtection="1">
      <alignment vertical="top" wrapText="1"/>
      <protection locked="0"/>
    </xf>
    <xf numFmtId="0" fontId="14" fillId="2" borderId="26" xfId="0" applyFont="1" applyFill="1" applyBorder="1" applyAlignment="1" applyProtection="1">
      <alignment vertical="top" wrapText="1"/>
      <protection locked="0"/>
    </xf>
    <xf numFmtId="9" fontId="39" fillId="4" borderId="21" xfId="0" applyNumberFormat="1" applyFont="1" applyFill="1" applyBorder="1" applyAlignment="1">
      <alignment horizontal="center" vertical="center" wrapText="1"/>
    </xf>
    <xf numFmtId="9" fontId="39" fillId="4" borderId="22" xfId="0" applyNumberFormat="1" applyFont="1" applyFill="1" applyBorder="1" applyAlignment="1">
      <alignment horizontal="center" vertical="center" wrapText="1"/>
    </xf>
    <xf numFmtId="9" fontId="39" fillId="4" borderId="27" xfId="0" applyNumberFormat="1" applyFont="1" applyFill="1" applyBorder="1" applyAlignment="1">
      <alignment horizontal="center" vertical="center" wrapText="1"/>
    </xf>
    <xf numFmtId="9" fontId="39" fillId="4" borderId="28" xfId="0" applyNumberFormat="1" applyFont="1" applyFill="1" applyBorder="1" applyAlignment="1">
      <alignment horizontal="center" vertical="center" wrapText="1"/>
    </xf>
    <xf numFmtId="9" fontId="39" fillId="4" borderId="0" xfId="0" applyNumberFormat="1" applyFont="1" applyFill="1" applyAlignment="1">
      <alignment horizontal="center" vertical="center" wrapText="1"/>
    </xf>
    <xf numFmtId="9" fontId="39" fillId="4" borderId="10" xfId="0" applyNumberFormat="1" applyFont="1" applyFill="1" applyBorder="1" applyAlignment="1">
      <alignment horizontal="center" vertical="center" wrapText="1"/>
    </xf>
    <xf numFmtId="0" fontId="39" fillId="4" borderId="39" xfId="0" applyFont="1" applyFill="1" applyBorder="1" applyAlignment="1">
      <alignment horizontal="center" vertical="center" wrapText="1"/>
    </xf>
    <xf numFmtId="0" fontId="39" fillId="4" borderId="40" xfId="0" applyFont="1" applyFill="1" applyBorder="1" applyAlignment="1">
      <alignment horizontal="center" vertical="center" wrapText="1"/>
    </xf>
    <xf numFmtId="0" fontId="14" fillId="2" borderId="41"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23" fillId="0" borderId="0" xfId="0" applyFont="1" applyAlignment="1">
      <alignment horizontal="left" wrapText="1"/>
    </xf>
    <xf numFmtId="0" fontId="23" fillId="0" borderId="10" xfId="0" applyFont="1" applyBorder="1" applyAlignment="1">
      <alignment horizontal="left" wrapText="1"/>
    </xf>
    <xf numFmtId="0" fontId="30" fillId="0" borderId="0" xfId="0" applyFont="1" applyAlignment="1">
      <alignment horizontal="left"/>
    </xf>
    <xf numFmtId="0" fontId="30" fillId="0" borderId="10" xfId="0" applyFont="1" applyBorder="1" applyAlignment="1">
      <alignment horizontal="left"/>
    </xf>
    <xf numFmtId="0" fontId="21" fillId="5" borderId="29" xfId="0" applyFont="1" applyFill="1" applyBorder="1" applyAlignment="1">
      <alignment horizontal="center" vertical="top" wrapText="1"/>
    </xf>
    <xf numFmtId="0" fontId="21" fillId="5" borderId="42" xfId="0" applyFont="1" applyFill="1" applyBorder="1" applyAlignment="1">
      <alignment horizontal="center" vertical="top" wrapText="1"/>
    </xf>
    <xf numFmtId="0" fontId="21" fillId="5" borderId="43" xfId="0" applyFont="1" applyFill="1" applyBorder="1" applyAlignment="1">
      <alignment horizontal="center" vertical="top" wrapText="1"/>
    </xf>
    <xf numFmtId="0" fontId="24" fillId="2" borderId="3"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top" wrapText="1"/>
      <protection locked="0"/>
    </xf>
    <xf numFmtId="0" fontId="24" fillId="2" borderId="47" xfId="0" applyFont="1" applyFill="1" applyBorder="1" applyAlignment="1" applyProtection="1">
      <alignment horizontal="center" vertical="top" wrapText="1"/>
      <protection locked="0"/>
    </xf>
    <xf numFmtId="9" fontId="24" fillId="2" borderId="21" xfId="2" applyFont="1" applyFill="1" applyBorder="1" applyAlignment="1" applyProtection="1">
      <alignment horizontal="center" vertical="top" wrapText="1"/>
      <protection locked="0"/>
    </xf>
    <xf numFmtId="0" fontId="24" fillId="2" borderId="22" xfId="2" applyNumberFormat="1" applyFont="1" applyFill="1" applyBorder="1" applyAlignment="1" applyProtection="1">
      <alignment horizontal="center" vertical="top" wrapText="1"/>
      <protection locked="0"/>
    </xf>
    <xf numFmtId="0" fontId="24" fillId="2" borderId="27" xfId="2" applyNumberFormat="1" applyFont="1" applyFill="1" applyBorder="1" applyAlignment="1" applyProtection="1">
      <alignment horizontal="center" vertical="top" wrapText="1"/>
      <protection locked="0"/>
    </xf>
    <xf numFmtId="0" fontId="24" fillId="2" borderId="28" xfId="2" applyNumberFormat="1" applyFont="1" applyFill="1" applyBorder="1" applyAlignment="1" applyProtection="1">
      <alignment horizontal="center" vertical="top" wrapText="1"/>
      <protection locked="0"/>
    </xf>
    <xf numFmtId="0" fontId="24" fillId="2" borderId="0" xfId="2" applyNumberFormat="1" applyFont="1" applyFill="1" applyBorder="1" applyAlignment="1" applyProtection="1">
      <alignment horizontal="center" vertical="top" wrapText="1"/>
      <protection locked="0"/>
    </xf>
    <xf numFmtId="0" fontId="24" fillId="2" borderId="10" xfId="2" applyNumberFormat="1" applyFont="1" applyFill="1" applyBorder="1" applyAlignment="1" applyProtection="1">
      <alignment horizontal="center" vertical="top" wrapText="1"/>
      <protection locked="0"/>
    </xf>
    <xf numFmtId="0" fontId="24" fillId="2" borderId="39" xfId="0" applyFont="1" applyFill="1" applyBorder="1" applyAlignment="1" applyProtection="1">
      <alignment horizontal="center" vertical="top" wrapText="1"/>
      <protection locked="0"/>
    </xf>
    <xf numFmtId="0" fontId="24" fillId="2" borderId="48" xfId="0" applyFont="1" applyFill="1" applyBorder="1" applyAlignment="1" applyProtection="1">
      <alignment horizontal="center" vertical="top" wrapText="1"/>
      <protection locked="0"/>
    </xf>
    <xf numFmtId="0" fontId="39" fillId="4" borderId="49" xfId="0" applyFont="1" applyFill="1" applyBorder="1" applyAlignment="1">
      <alignment horizontal="center" vertical="center" wrapText="1"/>
    </xf>
    <xf numFmtId="0" fontId="39" fillId="4" borderId="50" xfId="0" applyFont="1" applyFill="1" applyBorder="1" applyAlignment="1">
      <alignment horizontal="center" vertical="center" wrapText="1"/>
    </xf>
    <xf numFmtId="0" fontId="43" fillId="4" borderId="46" xfId="0" applyFont="1" applyFill="1" applyBorder="1" applyAlignment="1">
      <alignment horizontal="center" vertical="center" wrapText="1"/>
    </xf>
    <xf numFmtId="0" fontId="43" fillId="4" borderId="47" xfId="0" applyFont="1" applyFill="1" applyBorder="1" applyAlignment="1">
      <alignment horizontal="center" vertical="center" wrapText="1"/>
    </xf>
    <xf numFmtId="0" fontId="39" fillId="4" borderId="46"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41" fillId="0" borderId="0" xfId="0" applyFont="1" applyAlignment="1">
      <alignment horizontal="center"/>
    </xf>
    <xf numFmtId="0" fontId="23" fillId="0" borderId="0" xfId="0" applyFont="1" applyAlignment="1">
      <alignment horizontal="center"/>
    </xf>
    <xf numFmtId="0" fontId="19" fillId="7" borderId="3" xfId="0" applyFont="1" applyFill="1" applyBorder="1" applyAlignment="1">
      <alignment horizontal="center" vertical="center"/>
    </xf>
    <xf numFmtId="0" fontId="19" fillId="7" borderId="20" xfId="0" applyFont="1" applyFill="1" applyBorder="1" applyAlignment="1">
      <alignment horizontal="center" vertical="center"/>
    </xf>
    <xf numFmtId="0" fontId="38" fillId="6" borderId="3" xfId="0" applyFont="1" applyFill="1" applyBorder="1" applyAlignment="1">
      <alignment horizontal="center"/>
    </xf>
    <xf numFmtId="0" fontId="38" fillId="6" borderId="7" xfId="0" applyFont="1" applyFill="1" applyBorder="1" applyAlignment="1">
      <alignment horizontal="center"/>
    </xf>
    <xf numFmtId="0" fontId="20" fillId="7" borderId="0" xfId="0" applyFont="1" applyFill="1" applyAlignment="1">
      <alignment horizontal="center" vertical="center"/>
    </xf>
    <xf numFmtId="0" fontId="25" fillId="2" borderId="0" xfId="0" applyFont="1" applyFill="1" applyAlignment="1">
      <alignment horizontal="center" vertical="center"/>
    </xf>
    <xf numFmtId="0" fontId="14" fillId="0" borderId="16" xfId="0" applyFont="1" applyBorder="1"/>
    <xf numFmtId="0" fontId="14" fillId="0" borderId="2" xfId="0" applyFont="1" applyBorder="1"/>
    <xf numFmtId="0" fontId="14" fillId="0" borderId="17" xfId="0" applyFont="1" applyBorder="1"/>
    <xf numFmtId="0" fontId="14" fillId="0" borderId="21"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25" fillId="6" borderId="16"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0" fillId="7" borderId="16"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17"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1" xfId="0" applyFont="1" applyFill="1" applyBorder="1" applyAlignment="1">
      <alignment horizontal="center" vertical="center"/>
    </xf>
    <xf numFmtId="0" fontId="14" fillId="2" borderId="16" xfId="0" applyFont="1" applyFill="1" applyBorder="1" applyAlignment="1" applyProtection="1">
      <alignment vertical="top" wrapText="1"/>
      <protection locked="0"/>
    </xf>
    <xf numFmtId="0" fontId="14" fillId="2" borderId="2" xfId="0" applyFont="1" applyFill="1" applyBorder="1" applyAlignment="1" applyProtection="1">
      <alignment vertical="top" wrapText="1"/>
      <protection locked="0"/>
    </xf>
    <xf numFmtId="0" fontId="14" fillId="2" borderId="17" xfId="0" applyFont="1" applyFill="1" applyBorder="1" applyAlignment="1" applyProtection="1">
      <alignment vertical="top" wrapText="1"/>
      <protection locked="0"/>
    </xf>
    <xf numFmtId="0" fontId="14" fillId="2" borderId="9"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1"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4" fillId="2" borderId="13" xfId="0" applyFont="1" applyFill="1" applyBorder="1" applyAlignment="1" applyProtection="1">
      <alignment vertical="top" wrapText="1"/>
      <protection locked="0"/>
    </xf>
    <xf numFmtId="0" fontId="14" fillId="2" borderId="14" xfId="0" applyFont="1" applyFill="1" applyBorder="1" applyAlignment="1" applyProtection="1">
      <alignment vertical="top" wrapText="1"/>
      <protection locked="0"/>
    </xf>
    <xf numFmtId="0" fontId="14" fillId="2" borderId="16"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0" borderId="16"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17"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4" fillId="0" borderId="14" xfId="0" applyFont="1" applyBorder="1" applyAlignment="1" applyProtection="1">
      <alignment vertical="top" wrapText="1"/>
      <protection locked="0"/>
    </xf>
    <xf numFmtId="0" fontId="17" fillId="5" borderId="3"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4" fillId="0" borderId="18" xfId="0" applyFont="1" applyBorder="1" applyAlignment="1" applyProtection="1">
      <alignment vertical="top" wrapText="1"/>
      <protection locked="0"/>
    </xf>
    <xf numFmtId="0" fontId="14" fillId="0" borderId="35"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5" borderId="12" xfId="0" applyFont="1" applyFill="1" applyBorder="1" applyAlignment="1">
      <alignment horizontal="center"/>
    </xf>
    <xf numFmtId="0" fontId="14" fillId="5" borderId="14" xfId="0" applyFont="1" applyFill="1" applyBorder="1" applyAlignment="1">
      <alignment horizontal="center"/>
    </xf>
    <xf numFmtId="0" fontId="14" fillId="5" borderId="13" xfId="0" applyFont="1" applyFill="1" applyBorder="1" applyAlignment="1">
      <alignment horizontal="center"/>
    </xf>
    <xf numFmtId="0" fontId="25" fillId="6" borderId="3"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0" xfId="0" applyFont="1" applyFill="1" applyBorder="1" applyAlignment="1">
      <alignment horizontal="center" vertical="center"/>
    </xf>
    <xf numFmtId="0" fontId="20" fillId="7" borderId="16"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9" fillId="7" borderId="9" xfId="0" applyFont="1" applyFill="1" applyBorder="1" applyAlignment="1">
      <alignment horizontal="center"/>
    </xf>
    <xf numFmtId="0" fontId="19" fillId="7" borderId="0" xfId="0" applyFont="1" applyFill="1" applyAlignment="1">
      <alignment horizontal="center"/>
    </xf>
    <xf numFmtId="0" fontId="14" fillId="2" borderId="32" xfId="0" applyFont="1" applyFill="1" applyBorder="1" applyAlignment="1" applyProtection="1">
      <alignment horizontal="left" vertical="top" wrapText="1"/>
      <protection locked="0"/>
    </xf>
    <xf numFmtId="0" fontId="14" fillId="2" borderId="33" xfId="0" applyFont="1" applyFill="1" applyBorder="1" applyAlignment="1" applyProtection="1">
      <alignment horizontal="left" vertical="top" wrapText="1"/>
      <protection locked="0"/>
    </xf>
    <xf numFmtId="0" fontId="14" fillId="2" borderId="34" xfId="0" applyFont="1" applyFill="1" applyBorder="1" applyAlignment="1" applyProtection="1">
      <alignment horizontal="left" vertical="top" wrapText="1"/>
      <protection locked="0"/>
    </xf>
    <xf numFmtId="0" fontId="21" fillId="2" borderId="31"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11" fillId="0" borderId="0" xfId="1" applyFont="1" applyAlignment="1" applyProtection="1">
      <alignment horizontal="center"/>
      <protection locked="0"/>
    </xf>
    <xf numFmtId="0" fontId="44" fillId="9" borderId="0" xfId="1" applyFont="1" applyFill="1" applyAlignment="1" applyProtection="1">
      <alignment horizontal="center"/>
      <protection locked="0"/>
    </xf>
    <xf numFmtId="0" fontId="41" fillId="6" borderId="0" xfId="1" applyFont="1" applyFill="1" applyAlignment="1" applyProtection="1">
      <alignment horizontal="center" wrapText="1"/>
      <protection locked="0"/>
    </xf>
    <xf numFmtId="0" fontId="7" fillId="0" borderId="0" xfId="1" applyAlignment="1" applyProtection="1">
      <alignment horizontal="center"/>
      <protection locked="0"/>
    </xf>
    <xf numFmtId="0" fontId="45" fillId="6" borderId="0" xfId="1" applyFont="1" applyFill="1" applyAlignment="1" applyProtection="1">
      <alignment horizontal="center" wrapText="1"/>
      <protection locked="0"/>
    </xf>
    <xf numFmtId="0" fontId="46" fillId="10" borderId="16" xfId="1" applyFont="1" applyFill="1" applyBorder="1" applyAlignment="1">
      <alignment horizontal="left" vertical="top" wrapText="1"/>
    </xf>
    <xf numFmtId="0" fontId="34" fillId="10" borderId="2" xfId="1" applyFont="1" applyFill="1" applyBorder="1" applyAlignment="1">
      <alignment horizontal="left" vertical="top" wrapText="1"/>
    </xf>
    <xf numFmtId="0" fontId="34" fillId="10" borderId="17" xfId="1" applyFont="1" applyFill="1" applyBorder="1" applyAlignment="1">
      <alignment horizontal="left" vertical="top" wrapText="1"/>
    </xf>
    <xf numFmtId="0" fontId="34" fillId="10" borderId="9" xfId="1" applyFont="1" applyFill="1" applyBorder="1" applyAlignment="1">
      <alignment horizontal="left" vertical="top" wrapText="1"/>
    </xf>
    <xf numFmtId="0" fontId="34" fillId="10" borderId="0" xfId="1" applyFont="1" applyFill="1" applyAlignment="1">
      <alignment horizontal="left" vertical="top" wrapText="1"/>
    </xf>
    <xf numFmtId="0" fontId="34" fillId="10" borderId="1" xfId="1" applyFont="1" applyFill="1" applyBorder="1" applyAlignment="1">
      <alignment horizontal="left" vertical="top" wrapText="1"/>
    </xf>
    <xf numFmtId="0" fontId="34" fillId="10" borderId="12" xfId="1" applyFont="1" applyFill="1" applyBorder="1" applyAlignment="1">
      <alignment horizontal="left" vertical="top" wrapText="1"/>
    </xf>
    <xf numFmtId="0" fontId="34" fillId="10" borderId="13" xfId="1" applyFont="1" applyFill="1" applyBorder="1" applyAlignment="1">
      <alignment horizontal="left" vertical="top" wrapText="1"/>
    </xf>
    <xf numFmtId="0" fontId="34" fillId="10" borderId="14" xfId="1" applyFont="1" applyFill="1" applyBorder="1" applyAlignment="1">
      <alignment horizontal="left" vertical="top" wrapText="1"/>
    </xf>
  </cellXfs>
  <cellStyles count="4">
    <cellStyle name="Normal" xfId="0" builtinId="0"/>
    <cellStyle name="Normal 2" xfId="1" xr:uid="{7B61392D-8E50-45FB-B20F-37953A36B93C}"/>
    <cellStyle name="Percent" xfId="2" builtinId="5"/>
    <cellStyle name="Percent 2" xfId="3" xr:uid="{DAF59513-4C03-4180-AECC-59F06E39A17D}"/>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Generator'!$B$18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0-D64C-4F4F-B8F2-9798B6A13B88}"/>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64C-4F4F-B8F2-9798B6A13B88}"/>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4C-4F4F-B8F2-9798B6A13B8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4C-4F4F-B8F2-9798B6A13B8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2D5DD"/>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Generator'!$A$19:$A$23</c:f>
              <c:strCache>
                <c:ptCount val="5"/>
                <c:pt idx="1">
                  <c:v>1 QRTR</c:v>
                </c:pt>
                <c:pt idx="2">
                  <c:v>2 QRTR</c:v>
                </c:pt>
                <c:pt idx="3">
                  <c:v>3 QRTR</c:v>
                </c:pt>
                <c:pt idx="4">
                  <c:v>4 QRTR</c:v>
                </c:pt>
              </c:strCache>
            </c:strRef>
          </c:cat>
          <c:val>
            <c:numRef>
              <c:f>'Chart Generator'!$D$19:$D$23</c:f>
              <c:numCache>
                <c:formatCode>0%</c:formatCode>
                <c:ptCount val="5"/>
              </c:numCache>
            </c:numRef>
          </c:val>
          <c:smooth val="0"/>
          <c:extLst>
            <c:ext xmlns:c16="http://schemas.microsoft.com/office/drawing/2014/chart" uri="{C3380CC4-5D6E-409C-BE32-E72D297353CC}">
              <c16:uniqueId val="{00000004-D64C-4F4F-B8F2-9798B6A13B88}"/>
            </c:ext>
          </c:extLst>
        </c:ser>
        <c:ser>
          <c:idx val="3"/>
          <c:order val="1"/>
          <c:tx>
            <c:strRef>
              <c:f>'Chart Generator'!$C$18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4C-4F4F-B8F2-9798B6A13B88}"/>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64C-4F4F-B8F2-9798B6A13B88}"/>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4C-4F4F-B8F2-9798B6A13B88}"/>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4C-4F4F-B8F2-9798B6A13B88}"/>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4C-4F4F-B8F2-9798B6A13B8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'Chart Generator'!$A$19:$A$23</c:f>
              <c:strCache>
                <c:ptCount val="5"/>
                <c:pt idx="1">
                  <c:v>1 QRTR</c:v>
                </c:pt>
                <c:pt idx="2">
                  <c:v>2 QRTR</c:v>
                </c:pt>
                <c:pt idx="3">
                  <c:v>3 QRTR</c:v>
                </c:pt>
                <c:pt idx="4">
                  <c:v>4 QRTR</c:v>
                </c:pt>
              </c:strCache>
            </c:strRef>
          </c:cat>
          <c:val>
            <c:numRef>
              <c:f>'Chart Generator'!$E$19:$E$23</c:f>
              <c:numCache>
                <c:formatCode>0%</c:formatCode>
                <c:ptCount val="5"/>
              </c:numCache>
            </c:numRef>
          </c:val>
          <c:smooth val="0"/>
          <c:extLst>
            <c:ext xmlns:c16="http://schemas.microsoft.com/office/drawing/2014/chart" uri="{C3380CC4-5D6E-409C-BE32-E72D297353CC}">
              <c16:uniqueId val="{0000000A-D64C-4F4F-B8F2-9798B6A13B88}"/>
            </c:ext>
          </c:extLst>
        </c:ser>
        <c:ser>
          <c:idx val="0"/>
          <c:order val="2"/>
          <c:tx>
            <c:strRef>
              <c:f>'Chart Generator'!$B$18</c:f>
              <c:strCache>
                <c:ptCount val="1"/>
                <c:pt idx="0">
                  <c:v>Outcome 1 Name</c:v>
                </c:pt>
              </c:strCache>
            </c:strRef>
          </c:tx>
          <c:spPr>
            <a:ln w="28575" cap="rnd">
              <a:solidFill>
                <a:srgbClr val="77B6B5"/>
              </a:solidFill>
              <a:round/>
            </a:ln>
            <a:effectLst/>
          </c:spPr>
          <c:marker>
            <c:symbol val="circle"/>
            <c:size val="8"/>
            <c:spPr>
              <a:solidFill>
                <a:srgbClr val="77B6B5"/>
              </a:solidFill>
              <a:ln w="9525">
                <a:noFill/>
              </a:ln>
              <a:effectLst/>
            </c:spPr>
          </c:marker>
          <c:cat>
            <c:strRef>
              <c:f>'Chart Generator'!$A$19:$A$23</c:f>
              <c:strCache>
                <c:ptCount val="5"/>
                <c:pt idx="1">
                  <c:v>1 QRTR</c:v>
                </c:pt>
                <c:pt idx="2">
                  <c:v>2 QRTR</c:v>
                </c:pt>
                <c:pt idx="3">
                  <c:v>3 QRTR</c:v>
                </c:pt>
                <c:pt idx="4">
                  <c:v>4 QRTR</c:v>
                </c:pt>
              </c:strCache>
            </c:strRef>
          </c:cat>
          <c:val>
            <c:numRef>
              <c:f>'Chart Generator'!$B$19:$B$23</c:f>
              <c:numCache>
                <c:formatCode>0%</c:formatCode>
                <c:ptCount val="5"/>
                <c:pt idx="1">
                  <c:v>0.89</c:v>
                </c:pt>
                <c:pt idx="2">
                  <c:v>0.84</c:v>
                </c:pt>
                <c:pt idx="3">
                  <c:v>0.86</c:v>
                </c:pt>
                <c:pt idx="4">
                  <c:v>0.72</c:v>
                </c:pt>
              </c:numCache>
            </c:numRef>
          </c:val>
          <c:smooth val="0"/>
          <c:extLst>
            <c:ext xmlns:c16="http://schemas.microsoft.com/office/drawing/2014/chart" uri="{C3380CC4-5D6E-409C-BE32-E72D297353CC}">
              <c16:uniqueId val="{0000000B-D64C-4F4F-B8F2-9798B6A13B88}"/>
            </c:ext>
          </c:extLst>
        </c:ser>
        <c:ser>
          <c:idx val="1"/>
          <c:order val="3"/>
          <c:tx>
            <c:strRef>
              <c:f>'Chart Generator'!$C$18</c:f>
              <c:strCache>
                <c:ptCount val="1"/>
                <c:pt idx="0">
                  <c:v>Outcome 2 Name</c:v>
                </c:pt>
              </c:strCache>
            </c:strRef>
          </c:tx>
          <c:spPr>
            <a:ln w="28575" cap="rnd">
              <a:solidFill>
                <a:srgbClr val="494576"/>
              </a:solidFill>
              <a:round/>
            </a:ln>
            <a:effectLst/>
          </c:spPr>
          <c:marker>
            <c:symbol val="circle"/>
            <c:size val="8"/>
            <c:spPr>
              <a:solidFill>
                <a:srgbClr val="8E9BDF"/>
              </a:solidFill>
              <a:ln w="9525">
                <a:noFill/>
              </a:ln>
              <a:effectLst/>
            </c:spPr>
          </c:marker>
          <c:dPt>
            <c:idx val="1"/>
            <c:marker>
              <c:spPr>
                <a:solidFill>
                  <a:srgbClr val="494576"/>
                </a:solidFill>
                <a:ln w="9525">
                  <a:noFill/>
                </a:ln>
                <a:effectLst/>
              </c:spPr>
            </c:marker>
            <c:bubble3D val="0"/>
            <c:extLst>
              <c:ext xmlns:c16="http://schemas.microsoft.com/office/drawing/2014/chart" uri="{C3380CC4-5D6E-409C-BE32-E72D297353CC}">
                <c16:uniqueId val="{0000000D-D64C-4F4F-B8F2-9798B6A13B88}"/>
              </c:ext>
            </c:extLst>
          </c:dPt>
          <c:dPt>
            <c:idx val="2"/>
            <c:marker>
              <c:spPr>
                <a:solidFill>
                  <a:srgbClr val="494576"/>
                </a:solidFill>
                <a:ln w="9525">
                  <a:noFill/>
                </a:ln>
                <a:effectLst/>
              </c:spPr>
            </c:marker>
            <c:bubble3D val="0"/>
            <c:extLst>
              <c:ext xmlns:c16="http://schemas.microsoft.com/office/drawing/2014/chart" uri="{C3380CC4-5D6E-409C-BE32-E72D297353CC}">
                <c16:uniqueId val="{0000000F-D64C-4F4F-B8F2-9798B6A13B88}"/>
              </c:ext>
            </c:extLst>
          </c:dPt>
          <c:dPt>
            <c:idx val="3"/>
            <c:marker>
              <c:spPr>
                <a:solidFill>
                  <a:srgbClr val="494576"/>
                </a:solidFill>
                <a:ln w="9525">
                  <a:noFill/>
                </a:ln>
                <a:effectLst/>
              </c:spPr>
            </c:marker>
            <c:bubble3D val="0"/>
            <c:extLst>
              <c:ext xmlns:c16="http://schemas.microsoft.com/office/drawing/2014/chart" uri="{C3380CC4-5D6E-409C-BE32-E72D297353CC}">
                <c16:uniqueId val="{00000011-D64C-4F4F-B8F2-9798B6A13B88}"/>
              </c:ext>
            </c:extLst>
          </c:dPt>
          <c:dPt>
            <c:idx val="4"/>
            <c:marker>
              <c:spPr>
                <a:solidFill>
                  <a:srgbClr val="494576"/>
                </a:solidFill>
                <a:ln w="9525">
                  <a:noFill/>
                </a:ln>
                <a:effectLst/>
              </c:spPr>
            </c:marker>
            <c:bubble3D val="0"/>
            <c:extLst>
              <c:ext xmlns:c16="http://schemas.microsoft.com/office/drawing/2014/chart" uri="{C3380CC4-5D6E-409C-BE32-E72D297353CC}">
                <c16:uniqueId val="{00000013-D64C-4F4F-B8F2-9798B6A13B88}"/>
              </c:ext>
            </c:extLst>
          </c:dPt>
          <c:cat>
            <c:strRef>
              <c:f>'Chart Generator'!$A$19:$A$23</c:f>
              <c:strCache>
                <c:ptCount val="5"/>
                <c:pt idx="1">
                  <c:v>1 QRTR</c:v>
                </c:pt>
                <c:pt idx="2">
                  <c:v>2 QRTR</c:v>
                </c:pt>
                <c:pt idx="3">
                  <c:v>3 QRTR</c:v>
                </c:pt>
                <c:pt idx="4">
                  <c:v>4 QRTR</c:v>
                </c:pt>
              </c:strCache>
            </c:strRef>
          </c:cat>
          <c:val>
            <c:numRef>
              <c:f>'Chart Generator'!$C$19:$C$23</c:f>
              <c:numCache>
                <c:formatCode>0%</c:formatCode>
                <c:ptCount val="5"/>
                <c:pt idx="1">
                  <c:v>0.34</c:v>
                </c:pt>
                <c:pt idx="2">
                  <c:v>0.71</c:v>
                </c:pt>
                <c:pt idx="3">
                  <c:v>0.54</c:v>
                </c:pt>
                <c:pt idx="4">
                  <c:v>0.37</c:v>
                </c:pt>
              </c:numCache>
            </c:numRef>
          </c:val>
          <c:smooth val="0"/>
          <c:extLst>
            <c:ext xmlns:c16="http://schemas.microsoft.com/office/drawing/2014/chart" uri="{C3380CC4-5D6E-409C-BE32-E72D297353CC}">
              <c16:uniqueId val="{00000014-D64C-4F4F-B8F2-9798B6A13B88}"/>
            </c:ext>
          </c:extLst>
        </c:ser>
        <c:dLbls>
          <c:showLegendKey val="0"/>
          <c:showVal val="0"/>
          <c:showCatName val="0"/>
          <c:showSerName val="0"/>
          <c:showPercent val="0"/>
          <c:showBubbleSize val="0"/>
        </c:dLbls>
        <c:marker val="1"/>
        <c:smooth val="0"/>
        <c:axId val="966549871"/>
        <c:axId val="1"/>
      </c:lineChart>
      <c:catAx>
        <c:axId val="96654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6549871"/>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Generator'!$B$18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7A6-4770-99A1-42F97CBE1D4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7A6-4770-99A1-42F97CBE1D41}"/>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7A6-4770-99A1-42F97CBE1D4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Generator'!$D$20:$D$23</c:f>
              <c:numCache>
                <c:formatCode>General</c:formatCode>
                <c:ptCount val="4"/>
              </c:numCache>
            </c:numRef>
          </c:val>
          <c:smooth val="0"/>
          <c:extLst>
            <c:ext xmlns:c16="http://schemas.microsoft.com/office/drawing/2014/chart" uri="{C3380CC4-5D6E-409C-BE32-E72D297353CC}">
              <c16:uniqueId val="{00000003-67A6-4770-99A1-42F97CBE1D41}"/>
            </c:ext>
          </c:extLst>
        </c:ser>
        <c:ser>
          <c:idx val="3"/>
          <c:order val="1"/>
          <c:tx>
            <c:strRef>
              <c:f>'Chart Generator'!$C$18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7A6-4770-99A1-42F97CBE1D41}"/>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7A6-4770-99A1-42F97CBE1D41}"/>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7A6-4770-99A1-42F97CBE1D41}"/>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7A6-4770-99A1-42F97CBE1D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Generator'!$E$20:$E$23</c:f>
              <c:numCache>
                <c:formatCode>General</c:formatCode>
                <c:ptCount val="4"/>
              </c:numCache>
            </c:numRef>
          </c:val>
          <c:smooth val="0"/>
          <c:extLst>
            <c:ext xmlns:c16="http://schemas.microsoft.com/office/drawing/2014/chart" uri="{C3380CC4-5D6E-409C-BE32-E72D297353CC}">
              <c16:uniqueId val="{00000008-67A6-4770-99A1-42F97CBE1D41}"/>
            </c:ext>
          </c:extLst>
        </c:ser>
        <c:ser>
          <c:idx val="0"/>
          <c:order val="2"/>
          <c:tx>
            <c:strRef>
              <c:f>'Chart Generator'!$B$18</c:f>
              <c:strCache>
                <c:ptCount val="1"/>
                <c:pt idx="0">
                  <c:v>Outcome 1 Name</c:v>
                </c:pt>
              </c:strCache>
            </c:strRef>
          </c:tx>
          <c:spPr>
            <a:ln w="28575" cap="rnd">
              <a:solidFill>
                <a:srgbClr val="77B6B5"/>
              </a:solidFill>
              <a:round/>
            </a:ln>
            <a:effectLst/>
          </c:spPr>
          <c:marker>
            <c:symbol val="circle"/>
            <c:size val="8"/>
            <c:spPr>
              <a:solidFill>
                <a:srgbClr val="77B6B5"/>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Generator'!$B$20:$B$23</c:f>
              <c:numCache>
                <c:formatCode>0%</c:formatCode>
                <c:ptCount val="4"/>
                <c:pt idx="0">
                  <c:v>0.89</c:v>
                </c:pt>
                <c:pt idx="1">
                  <c:v>0.84</c:v>
                </c:pt>
                <c:pt idx="2">
                  <c:v>0.86</c:v>
                </c:pt>
                <c:pt idx="3">
                  <c:v>0.72</c:v>
                </c:pt>
              </c:numCache>
            </c:numRef>
          </c:val>
          <c:smooth val="0"/>
          <c:extLst>
            <c:ext xmlns:c16="http://schemas.microsoft.com/office/drawing/2014/chart" uri="{C3380CC4-5D6E-409C-BE32-E72D297353CC}">
              <c16:uniqueId val="{00000009-67A6-4770-99A1-42F97CBE1D41}"/>
            </c:ext>
          </c:extLst>
        </c:ser>
        <c:ser>
          <c:idx val="1"/>
          <c:order val="3"/>
          <c:tx>
            <c:strRef>
              <c:f>'Chart Generator'!$C$18</c:f>
              <c:strCache>
                <c:ptCount val="1"/>
                <c:pt idx="0">
                  <c:v>Outcome 2 Name</c:v>
                </c:pt>
              </c:strCache>
            </c:strRef>
          </c:tx>
          <c:spPr>
            <a:ln w="28575" cap="rnd">
              <a:solidFill>
                <a:srgbClr val="494576"/>
              </a:solidFill>
              <a:round/>
            </a:ln>
            <a:effectLst/>
          </c:spPr>
          <c:marker>
            <c:symbol val="circle"/>
            <c:size val="8"/>
            <c:spPr>
              <a:solidFill>
                <a:srgbClr val="494576"/>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Generator'!$C$20:$C$23</c:f>
              <c:numCache>
                <c:formatCode>0%</c:formatCode>
                <c:ptCount val="4"/>
                <c:pt idx="0">
                  <c:v>0.34</c:v>
                </c:pt>
                <c:pt idx="1">
                  <c:v>0.71</c:v>
                </c:pt>
                <c:pt idx="2">
                  <c:v>0.54</c:v>
                </c:pt>
                <c:pt idx="3">
                  <c:v>0.37</c:v>
                </c:pt>
              </c:numCache>
            </c:numRef>
          </c:val>
          <c:smooth val="0"/>
          <c:extLst>
            <c:ext xmlns:c16="http://schemas.microsoft.com/office/drawing/2014/chart" uri="{C3380CC4-5D6E-409C-BE32-E72D297353CC}">
              <c16:uniqueId val="{0000000A-67A6-4770-99A1-42F97CBE1D41}"/>
            </c:ext>
          </c:extLst>
        </c:ser>
        <c:dLbls>
          <c:showLegendKey val="0"/>
          <c:showVal val="0"/>
          <c:showCatName val="0"/>
          <c:showSerName val="0"/>
          <c:showPercent val="0"/>
          <c:showBubbleSize val="0"/>
        </c:dLbls>
        <c:marker val="1"/>
        <c:smooth val="0"/>
        <c:axId val="966859727"/>
        <c:axId val="1"/>
      </c:lineChart>
      <c:catAx>
        <c:axId val="96685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6859727"/>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Generator'!$B$18:$B$19</c:f>
              <c:strCache>
                <c:ptCount val="2"/>
                <c:pt idx="0">
                  <c:v>Outcome 1 Name</c:v>
                </c:pt>
              </c:strCache>
            </c:strRef>
          </c:tx>
          <c:spPr>
            <a:solidFill>
              <a:srgbClr val="77B6B5"/>
            </a:solidFill>
            <a:ln>
              <a:noFill/>
            </a:ln>
            <a:effectLst/>
          </c:spPr>
          <c:invertIfNegative val="0"/>
          <c:cat>
            <c:strRef>
              <c:f>'Chart Generator'!$A$20:$A$23</c:f>
              <c:strCache>
                <c:ptCount val="4"/>
                <c:pt idx="0">
                  <c:v>1 QRTR</c:v>
                </c:pt>
                <c:pt idx="1">
                  <c:v>2 QRTR</c:v>
                </c:pt>
                <c:pt idx="2">
                  <c:v>3 QRTR</c:v>
                </c:pt>
                <c:pt idx="3">
                  <c:v>4 QRTR</c:v>
                </c:pt>
              </c:strCache>
            </c:strRef>
          </c:cat>
          <c:val>
            <c:numRef>
              <c:f>'Chart Generator'!$B$20:$B$23</c:f>
              <c:numCache>
                <c:formatCode>0%</c:formatCode>
                <c:ptCount val="4"/>
                <c:pt idx="0">
                  <c:v>0.89</c:v>
                </c:pt>
                <c:pt idx="1">
                  <c:v>0.84</c:v>
                </c:pt>
                <c:pt idx="2">
                  <c:v>0.86</c:v>
                </c:pt>
                <c:pt idx="3">
                  <c:v>0.72</c:v>
                </c:pt>
              </c:numCache>
            </c:numRef>
          </c:val>
          <c:extLst>
            <c:ext xmlns:c16="http://schemas.microsoft.com/office/drawing/2014/chart" uri="{C3380CC4-5D6E-409C-BE32-E72D297353CC}">
              <c16:uniqueId val="{00000000-D006-4B17-8489-EF404ECF067F}"/>
            </c:ext>
          </c:extLst>
        </c:ser>
        <c:ser>
          <c:idx val="1"/>
          <c:order val="1"/>
          <c:tx>
            <c:strRef>
              <c:f>'Chart Generator'!$C$18:$C$19</c:f>
              <c:strCache>
                <c:ptCount val="2"/>
                <c:pt idx="0">
                  <c:v>Outcome 2 Name</c:v>
                </c:pt>
              </c:strCache>
            </c:strRef>
          </c:tx>
          <c:spPr>
            <a:solidFill>
              <a:srgbClr val="494576"/>
            </a:solidFill>
            <a:ln>
              <a:noFill/>
            </a:ln>
            <a:effectLst/>
          </c:spPr>
          <c:invertIfNegative val="0"/>
          <c:cat>
            <c:strRef>
              <c:f>'Chart Generator'!$A$20:$A$23</c:f>
              <c:strCache>
                <c:ptCount val="4"/>
                <c:pt idx="0">
                  <c:v>1 QRTR</c:v>
                </c:pt>
                <c:pt idx="1">
                  <c:v>2 QRTR</c:v>
                </c:pt>
                <c:pt idx="2">
                  <c:v>3 QRTR</c:v>
                </c:pt>
                <c:pt idx="3">
                  <c:v>4 QRTR</c:v>
                </c:pt>
              </c:strCache>
            </c:strRef>
          </c:cat>
          <c:val>
            <c:numRef>
              <c:f>'Chart Generator'!$C$20:$C$23</c:f>
              <c:numCache>
                <c:formatCode>0%</c:formatCode>
                <c:ptCount val="4"/>
                <c:pt idx="0">
                  <c:v>0.34</c:v>
                </c:pt>
                <c:pt idx="1">
                  <c:v>0.71</c:v>
                </c:pt>
                <c:pt idx="2">
                  <c:v>0.54</c:v>
                </c:pt>
                <c:pt idx="3">
                  <c:v>0.37</c:v>
                </c:pt>
              </c:numCache>
            </c:numRef>
          </c:val>
          <c:extLst>
            <c:ext xmlns:c16="http://schemas.microsoft.com/office/drawing/2014/chart" uri="{C3380CC4-5D6E-409C-BE32-E72D297353CC}">
              <c16:uniqueId val="{00000001-D006-4B17-8489-EF404ECF067F}"/>
            </c:ext>
          </c:extLst>
        </c:ser>
        <c:dLbls>
          <c:showLegendKey val="0"/>
          <c:showVal val="0"/>
          <c:showCatName val="0"/>
          <c:showSerName val="0"/>
          <c:showPercent val="0"/>
          <c:showBubbleSize val="0"/>
        </c:dLbls>
        <c:gapWidth val="100"/>
        <c:overlap val="-27"/>
        <c:axId val="966858287"/>
        <c:axId val="1"/>
      </c:barChart>
      <c:catAx>
        <c:axId val="96685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6858287"/>
        <c:crosses val="autoZero"/>
        <c:crossBetween val="between"/>
        <c:majorUnit val="0.2"/>
      </c:valAx>
      <c:spPr>
        <a:noFill/>
        <a:ln w="25400">
          <a:noFill/>
        </a:ln>
      </c:spPr>
    </c:plotArea>
    <c:legend>
      <c:legendPos val="tr"/>
      <c:layout>
        <c:manualLayout>
          <c:xMode val="edge"/>
          <c:yMode val="edge"/>
          <c:x val="0.73814463435972943"/>
          <c:y val="5.2083475156383549E-2"/>
          <c:w val="0.23295358811855837"/>
          <c:h val="0.15861913514413001"/>
        </c:manualLayout>
      </c:layout>
      <c:overlay val="1"/>
      <c:spPr>
        <a:noFill/>
        <a:ln>
          <a:solidFill>
            <a:sysClr val="windowText" lastClr="000000"/>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Generator'!$B$18:$B$19</c:f>
              <c:strCache>
                <c:ptCount val="2"/>
                <c:pt idx="0">
                  <c:v>Outcome 1 Name</c:v>
                </c:pt>
              </c:strCache>
            </c:strRef>
          </c:tx>
          <c:spPr>
            <a:solidFill>
              <a:srgbClr val="77B6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Generator'!$B$20:$B$23</c:f>
              <c:numCache>
                <c:formatCode>0%</c:formatCode>
                <c:ptCount val="4"/>
                <c:pt idx="0">
                  <c:v>0.89</c:v>
                </c:pt>
                <c:pt idx="1">
                  <c:v>0.84</c:v>
                </c:pt>
                <c:pt idx="2">
                  <c:v>0.86</c:v>
                </c:pt>
                <c:pt idx="3">
                  <c:v>0.72</c:v>
                </c:pt>
              </c:numCache>
            </c:numRef>
          </c:val>
          <c:extLst>
            <c:ext xmlns:c16="http://schemas.microsoft.com/office/drawing/2014/chart" uri="{C3380CC4-5D6E-409C-BE32-E72D297353CC}">
              <c16:uniqueId val="{00000000-6656-4C17-8516-27BBA48240F5}"/>
            </c:ext>
          </c:extLst>
        </c:ser>
        <c:ser>
          <c:idx val="1"/>
          <c:order val="1"/>
          <c:tx>
            <c:strRef>
              <c:f>'Chart Generator'!$C$18:$C$19</c:f>
              <c:strCache>
                <c:ptCount val="2"/>
                <c:pt idx="0">
                  <c:v>Outcome 2 Name</c:v>
                </c:pt>
              </c:strCache>
            </c:strRef>
          </c:tx>
          <c:spPr>
            <a:solidFill>
              <a:srgbClr val="4945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Generator'!$A$20:$A$23</c:f>
              <c:strCache>
                <c:ptCount val="4"/>
                <c:pt idx="0">
                  <c:v>1 QRTR</c:v>
                </c:pt>
                <c:pt idx="1">
                  <c:v>2 QRTR</c:v>
                </c:pt>
                <c:pt idx="2">
                  <c:v>3 QRTR</c:v>
                </c:pt>
                <c:pt idx="3">
                  <c:v>4 QRTR</c:v>
                </c:pt>
              </c:strCache>
            </c:strRef>
          </c:cat>
          <c:val>
            <c:numRef>
              <c:f>'Chart Generator'!$C$20:$C$23</c:f>
              <c:numCache>
                <c:formatCode>0%</c:formatCode>
                <c:ptCount val="4"/>
                <c:pt idx="0">
                  <c:v>0.34</c:v>
                </c:pt>
                <c:pt idx="1">
                  <c:v>0.71</c:v>
                </c:pt>
                <c:pt idx="2">
                  <c:v>0.54</c:v>
                </c:pt>
                <c:pt idx="3">
                  <c:v>0.37</c:v>
                </c:pt>
              </c:numCache>
            </c:numRef>
          </c:val>
          <c:extLst>
            <c:ext xmlns:c16="http://schemas.microsoft.com/office/drawing/2014/chart" uri="{C3380CC4-5D6E-409C-BE32-E72D297353CC}">
              <c16:uniqueId val="{00000001-6656-4C17-8516-27BBA48240F5}"/>
            </c:ext>
          </c:extLst>
        </c:ser>
        <c:dLbls>
          <c:showLegendKey val="0"/>
          <c:showVal val="0"/>
          <c:showCatName val="0"/>
          <c:showSerName val="0"/>
          <c:showPercent val="0"/>
          <c:showBubbleSize val="0"/>
        </c:dLbls>
        <c:gapWidth val="100"/>
        <c:overlap val="-27"/>
        <c:axId val="966972415"/>
        <c:axId val="1"/>
      </c:barChart>
      <c:catAx>
        <c:axId val="96697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6972415"/>
        <c:crosses val="autoZero"/>
        <c:crossBetween val="between"/>
        <c:majorUnit val="0.2"/>
      </c:valAx>
      <c:spPr>
        <a:noFill/>
        <a:ln w="25400">
          <a:noFill/>
        </a:ln>
      </c:spPr>
    </c:plotArea>
    <c:legend>
      <c:legendPos val="tr"/>
      <c:layout>
        <c:manualLayout>
          <c:xMode val="edge"/>
          <c:yMode val="edge"/>
          <c:x val="0.73814463435972943"/>
          <c:y val="5.2083475156383549E-2"/>
          <c:w val="0.23295358811855837"/>
          <c:h val="0.15861913514413001"/>
        </c:manualLayout>
      </c:layout>
      <c:overlay val="1"/>
      <c:spPr>
        <a:noFill/>
        <a:ln>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Generator'!$B$58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0-319C-4086-BFBA-F2C847B2360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D5DD"/>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Generator'!$A$59:$A$64</c:f>
              <c:strCache>
                <c:ptCount val="6"/>
                <c:pt idx="1">
                  <c:v>Year 1</c:v>
                </c:pt>
                <c:pt idx="2">
                  <c:v>Year 2</c:v>
                </c:pt>
                <c:pt idx="3">
                  <c:v>Year 3</c:v>
                </c:pt>
                <c:pt idx="4">
                  <c:v>Year 4</c:v>
                </c:pt>
                <c:pt idx="5">
                  <c:v>Year 5</c:v>
                </c:pt>
              </c:strCache>
            </c:strRef>
          </c:cat>
          <c:val>
            <c:numRef>
              <c:f>'Chart Generator'!$D$59:$D$64</c:f>
              <c:numCache>
                <c:formatCode>0%</c:formatCode>
                <c:ptCount val="6"/>
              </c:numCache>
            </c:numRef>
          </c:val>
          <c:smooth val="0"/>
          <c:extLst>
            <c:ext xmlns:c16="http://schemas.microsoft.com/office/drawing/2014/chart" uri="{C3380CC4-5D6E-409C-BE32-E72D297353CC}">
              <c16:uniqueId val="{00000001-319C-4086-BFBA-F2C847B23603}"/>
            </c:ext>
          </c:extLst>
        </c:ser>
        <c:ser>
          <c:idx val="3"/>
          <c:order val="1"/>
          <c:tx>
            <c:strRef>
              <c:f>'Chart Generator'!$C$58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Generator'!$A$59:$A$64</c:f>
              <c:strCache>
                <c:ptCount val="6"/>
                <c:pt idx="1">
                  <c:v>Year 1</c:v>
                </c:pt>
                <c:pt idx="2">
                  <c:v>Year 2</c:v>
                </c:pt>
                <c:pt idx="3">
                  <c:v>Year 3</c:v>
                </c:pt>
                <c:pt idx="4">
                  <c:v>Year 4</c:v>
                </c:pt>
                <c:pt idx="5">
                  <c:v>Year 5</c:v>
                </c:pt>
              </c:strCache>
            </c:strRef>
          </c:cat>
          <c:val>
            <c:numRef>
              <c:f>'Chart Generator'!$E$59:$E$64</c:f>
              <c:numCache>
                <c:formatCode>0%</c:formatCode>
                <c:ptCount val="6"/>
              </c:numCache>
            </c:numRef>
          </c:val>
          <c:smooth val="0"/>
          <c:extLst>
            <c:ext xmlns:c16="http://schemas.microsoft.com/office/drawing/2014/chart" uri="{C3380CC4-5D6E-409C-BE32-E72D297353CC}">
              <c16:uniqueId val="{00000002-319C-4086-BFBA-F2C847B23603}"/>
            </c:ext>
          </c:extLst>
        </c:ser>
        <c:ser>
          <c:idx val="0"/>
          <c:order val="2"/>
          <c:tx>
            <c:strRef>
              <c:f>'Chart Generator'!$B$58</c:f>
              <c:strCache>
                <c:ptCount val="1"/>
                <c:pt idx="0">
                  <c:v>Outcome 1 Name</c:v>
                </c:pt>
              </c:strCache>
            </c:strRef>
          </c:tx>
          <c:spPr>
            <a:ln w="28575" cap="rnd">
              <a:solidFill>
                <a:srgbClr val="77B6B5"/>
              </a:solidFill>
              <a:round/>
            </a:ln>
            <a:effectLst/>
          </c:spPr>
          <c:marker>
            <c:symbol val="circle"/>
            <c:size val="8"/>
            <c:spPr>
              <a:solidFill>
                <a:srgbClr val="77B6B5"/>
              </a:solidFill>
              <a:ln w="9525">
                <a:noFill/>
              </a:ln>
              <a:effectLst/>
            </c:spPr>
          </c:marker>
          <c:cat>
            <c:strRef>
              <c:f>'Chart Generator'!$A$59:$A$64</c:f>
              <c:strCache>
                <c:ptCount val="6"/>
                <c:pt idx="1">
                  <c:v>Year 1</c:v>
                </c:pt>
                <c:pt idx="2">
                  <c:v>Year 2</c:v>
                </c:pt>
                <c:pt idx="3">
                  <c:v>Year 3</c:v>
                </c:pt>
                <c:pt idx="4">
                  <c:v>Year 4</c:v>
                </c:pt>
                <c:pt idx="5">
                  <c:v>Year 5</c:v>
                </c:pt>
              </c:strCache>
            </c:strRef>
          </c:cat>
          <c:val>
            <c:numRef>
              <c:f>'Chart Generator'!$B$59:$B$64</c:f>
              <c:numCache>
                <c:formatCode>0%</c:formatCode>
                <c:ptCount val="6"/>
                <c:pt idx="1">
                  <c:v>0.89</c:v>
                </c:pt>
                <c:pt idx="2">
                  <c:v>0.84</c:v>
                </c:pt>
                <c:pt idx="3">
                  <c:v>0.86</c:v>
                </c:pt>
                <c:pt idx="4">
                  <c:v>0.72</c:v>
                </c:pt>
                <c:pt idx="5">
                  <c:v>0.7</c:v>
                </c:pt>
              </c:numCache>
            </c:numRef>
          </c:val>
          <c:smooth val="0"/>
          <c:extLst>
            <c:ext xmlns:c16="http://schemas.microsoft.com/office/drawing/2014/chart" uri="{C3380CC4-5D6E-409C-BE32-E72D297353CC}">
              <c16:uniqueId val="{00000003-319C-4086-BFBA-F2C847B23603}"/>
            </c:ext>
          </c:extLst>
        </c:ser>
        <c:ser>
          <c:idx val="1"/>
          <c:order val="3"/>
          <c:tx>
            <c:strRef>
              <c:f>'Chart Generator'!$C$58</c:f>
              <c:strCache>
                <c:ptCount val="1"/>
                <c:pt idx="0">
                  <c:v>Outcome 2 Name</c:v>
                </c:pt>
              </c:strCache>
            </c:strRef>
          </c:tx>
          <c:spPr>
            <a:ln w="28575" cap="rnd">
              <a:solidFill>
                <a:srgbClr val="8E9BDF"/>
              </a:solidFill>
              <a:round/>
            </a:ln>
            <a:effectLst/>
          </c:spPr>
          <c:marker>
            <c:symbol val="circle"/>
            <c:size val="8"/>
            <c:spPr>
              <a:solidFill>
                <a:srgbClr val="494576"/>
              </a:solidFill>
              <a:ln w="9525">
                <a:noFill/>
              </a:ln>
              <a:effectLst/>
            </c:spPr>
          </c:marker>
          <c:dPt>
            <c:idx val="2"/>
            <c:bubble3D val="0"/>
            <c:spPr>
              <a:ln w="28575" cap="rnd">
                <a:solidFill>
                  <a:srgbClr val="494576"/>
                </a:solidFill>
                <a:round/>
              </a:ln>
              <a:effectLst/>
            </c:spPr>
            <c:extLst>
              <c:ext xmlns:c16="http://schemas.microsoft.com/office/drawing/2014/chart" uri="{C3380CC4-5D6E-409C-BE32-E72D297353CC}">
                <c16:uniqueId val="{00000005-319C-4086-BFBA-F2C847B23603}"/>
              </c:ext>
            </c:extLst>
          </c:dPt>
          <c:dPt>
            <c:idx val="3"/>
            <c:bubble3D val="0"/>
            <c:spPr>
              <a:ln w="28575" cap="rnd">
                <a:solidFill>
                  <a:srgbClr val="494576"/>
                </a:solidFill>
                <a:round/>
              </a:ln>
              <a:effectLst/>
            </c:spPr>
            <c:extLst>
              <c:ext xmlns:c16="http://schemas.microsoft.com/office/drawing/2014/chart" uri="{C3380CC4-5D6E-409C-BE32-E72D297353CC}">
                <c16:uniqueId val="{00000007-319C-4086-BFBA-F2C847B23603}"/>
              </c:ext>
            </c:extLst>
          </c:dPt>
          <c:dPt>
            <c:idx val="4"/>
            <c:bubble3D val="0"/>
            <c:spPr>
              <a:ln w="28575" cap="rnd">
                <a:solidFill>
                  <a:srgbClr val="494576"/>
                </a:solidFill>
                <a:round/>
              </a:ln>
              <a:effectLst/>
            </c:spPr>
            <c:extLst>
              <c:ext xmlns:c16="http://schemas.microsoft.com/office/drawing/2014/chart" uri="{C3380CC4-5D6E-409C-BE32-E72D297353CC}">
                <c16:uniqueId val="{00000009-319C-4086-BFBA-F2C847B23603}"/>
              </c:ext>
            </c:extLst>
          </c:dPt>
          <c:dPt>
            <c:idx val="5"/>
            <c:bubble3D val="0"/>
            <c:spPr>
              <a:ln w="28575" cap="rnd">
                <a:solidFill>
                  <a:srgbClr val="494576"/>
                </a:solidFill>
                <a:round/>
              </a:ln>
              <a:effectLst/>
            </c:spPr>
            <c:extLst>
              <c:ext xmlns:c16="http://schemas.microsoft.com/office/drawing/2014/chart" uri="{C3380CC4-5D6E-409C-BE32-E72D297353CC}">
                <c16:uniqueId val="{0000000B-319C-4086-BFBA-F2C847B23603}"/>
              </c:ext>
            </c:extLst>
          </c:dPt>
          <c:cat>
            <c:strRef>
              <c:f>'Chart Generator'!$A$59:$A$64</c:f>
              <c:strCache>
                <c:ptCount val="6"/>
                <c:pt idx="1">
                  <c:v>Year 1</c:v>
                </c:pt>
                <c:pt idx="2">
                  <c:v>Year 2</c:v>
                </c:pt>
                <c:pt idx="3">
                  <c:v>Year 3</c:v>
                </c:pt>
                <c:pt idx="4">
                  <c:v>Year 4</c:v>
                </c:pt>
                <c:pt idx="5">
                  <c:v>Year 5</c:v>
                </c:pt>
              </c:strCache>
            </c:strRef>
          </c:cat>
          <c:val>
            <c:numRef>
              <c:f>'Chart Generator'!$C$59:$C$64</c:f>
              <c:numCache>
                <c:formatCode>0%</c:formatCode>
                <c:ptCount val="6"/>
                <c:pt idx="1">
                  <c:v>0.34</c:v>
                </c:pt>
                <c:pt idx="2">
                  <c:v>0.71</c:v>
                </c:pt>
                <c:pt idx="3">
                  <c:v>0.54</c:v>
                </c:pt>
                <c:pt idx="4">
                  <c:v>0.37</c:v>
                </c:pt>
                <c:pt idx="5">
                  <c:v>0.35</c:v>
                </c:pt>
              </c:numCache>
            </c:numRef>
          </c:val>
          <c:smooth val="0"/>
          <c:extLst>
            <c:ext xmlns:c16="http://schemas.microsoft.com/office/drawing/2014/chart" uri="{C3380CC4-5D6E-409C-BE32-E72D297353CC}">
              <c16:uniqueId val="{0000000C-319C-4086-BFBA-F2C847B23603}"/>
            </c:ext>
          </c:extLst>
        </c:ser>
        <c:dLbls>
          <c:showLegendKey val="0"/>
          <c:showVal val="0"/>
          <c:showCatName val="0"/>
          <c:showSerName val="0"/>
          <c:showPercent val="0"/>
          <c:showBubbleSize val="0"/>
        </c:dLbls>
        <c:marker val="1"/>
        <c:smooth val="0"/>
        <c:axId val="966688191"/>
        <c:axId val="1"/>
      </c:lineChart>
      <c:catAx>
        <c:axId val="96668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6688191"/>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Generator'!$B$58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0-8913-4191-A761-2EE3B7C4777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D5DD"/>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Generator'!$D$60:$D$64</c:f>
              <c:numCache>
                <c:formatCode>General</c:formatCode>
                <c:ptCount val="5"/>
              </c:numCache>
            </c:numRef>
          </c:val>
          <c:smooth val="0"/>
          <c:extLst>
            <c:ext xmlns:c16="http://schemas.microsoft.com/office/drawing/2014/chart" uri="{C3380CC4-5D6E-409C-BE32-E72D297353CC}">
              <c16:uniqueId val="{00000001-8913-4191-A761-2EE3B7C4777C}"/>
            </c:ext>
          </c:extLst>
        </c:ser>
        <c:ser>
          <c:idx val="3"/>
          <c:order val="1"/>
          <c:tx>
            <c:strRef>
              <c:f>'Chart Generator'!$C$58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2-8913-4191-A761-2EE3B7C4777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8E9BD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Generator'!$E$60:$E$64</c:f>
              <c:numCache>
                <c:formatCode>General</c:formatCode>
                <c:ptCount val="5"/>
              </c:numCache>
            </c:numRef>
          </c:val>
          <c:smooth val="0"/>
          <c:extLst>
            <c:ext xmlns:c16="http://schemas.microsoft.com/office/drawing/2014/chart" uri="{C3380CC4-5D6E-409C-BE32-E72D297353CC}">
              <c16:uniqueId val="{00000003-8913-4191-A761-2EE3B7C4777C}"/>
            </c:ext>
          </c:extLst>
        </c:ser>
        <c:ser>
          <c:idx val="0"/>
          <c:order val="2"/>
          <c:tx>
            <c:strRef>
              <c:f>'Chart Generator'!$B$58</c:f>
              <c:strCache>
                <c:ptCount val="1"/>
                <c:pt idx="0">
                  <c:v>Outcome 1 Name</c:v>
                </c:pt>
              </c:strCache>
            </c:strRef>
          </c:tx>
          <c:spPr>
            <a:ln w="28575" cap="rnd">
              <a:solidFill>
                <a:srgbClr val="77B6B5"/>
              </a:solidFill>
              <a:round/>
            </a:ln>
            <a:effectLst/>
          </c:spPr>
          <c:marker>
            <c:symbol val="circle"/>
            <c:size val="8"/>
            <c:spPr>
              <a:solidFill>
                <a:srgbClr val="77B6B5"/>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Generator'!$B$60:$B$64</c:f>
              <c:numCache>
                <c:formatCode>0%</c:formatCode>
                <c:ptCount val="5"/>
                <c:pt idx="0">
                  <c:v>0.89</c:v>
                </c:pt>
                <c:pt idx="1">
                  <c:v>0.84</c:v>
                </c:pt>
                <c:pt idx="2">
                  <c:v>0.86</c:v>
                </c:pt>
                <c:pt idx="3">
                  <c:v>0.72</c:v>
                </c:pt>
                <c:pt idx="4">
                  <c:v>0.7</c:v>
                </c:pt>
              </c:numCache>
            </c:numRef>
          </c:val>
          <c:smooth val="0"/>
          <c:extLst>
            <c:ext xmlns:c16="http://schemas.microsoft.com/office/drawing/2014/chart" uri="{C3380CC4-5D6E-409C-BE32-E72D297353CC}">
              <c16:uniqueId val="{00000004-8913-4191-A761-2EE3B7C4777C}"/>
            </c:ext>
          </c:extLst>
        </c:ser>
        <c:ser>
          <c:idx val="1"/>
          <c:order val="3"/>
          <c:tx>
            <c:strRef>
              <c:f>'Chart Generator'!$C$18</c:f>
              <c:strCache>
                <c:ptCount val="1"/>
                <c:pt idx="0">
                  <c:v>Outcome 2 Name</c:v>
                </c:pt>
              </c:strCache>
            </c:strRef>
          </c:tx>
          <c:spPr>
            <a:ln w="28575" cap="rnd">
              <a:solidFill>
                <a:srgbClr val="494576"/>
              </a:solidFill>
              <a:round/>
            </a:ln>
            <a:effectLst/>
          </c:spPr>
          <c:marker>
            <c:symbol val="circle"/>
            <c:size val="8"/>
            <c:spPr>
              <a:solidFill>
                <a:srgbClr val="8E9BDF"/>
              </a:solidFill>
              <a:ln w="9525">
                <a:noFill/>
              </a:ln>
              <a:effectLst/>
            </c:spPr>
          </c:marker>
          <c:dPt>
            <c:idx val="0"/>
            <c:marker>
              <c:spPr>
                <a:solidFill>
                  <a:srgbClr val="494576"/>
                </a:solidFill>
                <a:ln w="9525">
                  <a:noFill/>
                </a:ln>
                <a:effectLst/>
              </c:spPr>
            </c:marker>
            <c:bubble3D val="0"/>
            <c:extLst>
              <c:ext xmlns:c16="http://schemas.microsoft.com/office/drawing/2014/chart" uri="{C3380CC4-5D6E-409C-BE32-E72D297353CC}">
                <c16:uniqueId val="{00000006-8913-4191-A761-2EE3B7C4777C}"/>
              </c:ext>
            </c:extLst>
          </c:dPt>
          <c:dPt>
            <c:idx val="1"/>
            <c:marker>
              <c:spPr>
                <a:solidFill>
                  <a:srgbClr val="494576"/>
                </a:solidFill>
                <a:ln w="9525">
                  <a:noFill/>
                </a:ln>
                <a:effectLst/>
              </c:spPr>
            </c:marker>
            <c:bubble3D val="0"/>
            <c:extLst>
              <c:ext xmlns:c16="http://schemas.microsoft.com/office/drawing/2014/chart" uri="{C3380CC4-5D6E-409C-BE32-E72D297353CC}">
                <c16:uniqueId val="{00000008-8913-4191-A761-2EE3B7C4777C}"/>
              </c:ext>
            </c:extLst>
          </c:dPt>
          <c:dPt>
            <c:idx val="2"/>
            <c:marker>
              <c:spPr>
                <a:solidFill>
                  <a:srgbClr val="494576"/>
                </a:solidFill>
                <a:ln w="9525">
                  <a:noFill/>
                </a:ln>
                <a:effectLst/>
              </c:spPr>
            </c:marker>
            <c:bubble3D val="0"/>
            <c:extLst>
              <c:ext xmlns:c16="http://schemas.microsoft.com/office/drawing/2014/chart" uri="{C3380CC4-5D6E-409C-BE32-E72D297353CC}">
                <c16:uniqueId val="{0000000A-8913-4191-A761-2EE3B7C4777C}"/>
              </c:ext>
            </c:extLst>
          </c:dPt>
          <c:dPt>
            <c:idx val="3"/>
            <c:marker>
              <c:spPr>
                <a:solidFill>
                  <a:srgbClr val="494576"/>
                </a:solidFill>
                <a:ln w="9525">
                  <a:noFill/>
                </a:ln>
                <a:effectLst/>
              </c:spPr>
            </c:marker>
            <c:bubble3D val="0"/>
            <c:extLst>
              <c:ext xmlns:c16="http://schemas.microsoft.com/office/drawing/2014/chart" uri="{C3380CC4-5D6E-409C-BE32-E72D297353CC}">
                <c16:uniqueId val="{0000000C-8913-4191-A761-2EE3B7C4777C}"/>
              </c:ext>
            </c:extLst>
          </c:dPt>
          <c:dPt>
            <c:idx val="4"/>
            <c:marker>
              <c:spPr>
                <a:solidFill>
                  <a:srgbClr val="494576"/>
                </a:solidFill>
                <a:ln w="9525">
                  <a:noFill/>
                </a:ln>
                <a:effectLst/>
              </c:spPr>
            </c:marker>
            <c:bubble3D val="0"/>
            <c:extLst>
              <c:ext xmlns:c16="http://schemas.microsoft.com/office/drawing/2014/chart" uri="{C3380CC4-5D6E-409C-BE32-E72D297353CC}">
                <c16:uniqueId val="{0000000E-8913-4191-A761-2EE3B7C4777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Generator'!$C$60:$C$64</c:f>
              <c:numCache>
                <c:formatCode>0%</c:formatCode>
                <c:ptCount val="5"/>
                <c:pt idx="0">
                  <c:v>0.34</c:v>
                </c:pt>
                <c:pt idx="1">
                  <c:v>0.71</c:v>
                </c:pt>
                <c:pt idx="2">
                  <c:v>0.54</c:v>
                </c:pt>
                <c:pt idx="3">
                  <c:v>0.37</c:v>
                </c:pt>
                <c:pt idx="4">
                  <c:v>0.35</c:v>
                </c:pt>
              </c:numCache>
            </c:numRef>
          </c:val>
          <c:smooth val="0"/>
          <c:extLst>
            <c:ext xmlns:c16="http://schemas.microsoft.com/office/drawing/2014/chart" uri="{C3380CC4-5D6E-409C-BE32-E72D297353CC}">
              <c16:uniqueId val="{0000000F-8913-4191-A761-2EE3B7C4777C}"/>
            </c:ext>
          </c:extLst>
        </c:ser>
        <c:dLbls>
          <c:showLegendKey val="0"/>
          <c:showVal val="0"/>
          <c:showCatName val="0"/>
          <c:showSerName val="0"/>
          <c:showPercent val="0"/>
          <c:showBubbleSize val="0"/>
        </c:dLbls>
        <c:marker val="1"/>
        <c:smooth val="0"/>
        <c:axId val="967051583"/>
        <c:axId val="1"/>
      </c:lineChart>
      <c:catAx>
        <c:axId val="96705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7051583"/>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Generator'!$B$58:$B$59</c:f>
              <c:strCache>
                <c:ptCount val="2"/>
                <c:pt idx="0">
                  <c:v>Outcome 1 Name</c:v>
                </c:pt>
              </c:strCache>
            </c:strRef>
          </c:tx>
          <c:spPr>
            <a:solidFill>
              <a:srgbClr val="77B6B5"/>
            </a:solidFill>
            <a:ln>
              <a:noFill/>
            </a:ln>
            <a:effectLst/>
          </c:spPr>
          <c:invertIfNegative val="0"/>
          <c:cat>
            <c:strRef>
              <c:f>'Chart Generator'!$A$60:$A$64</c:f>
              <c:strCache>
                <c:ptCount val="5"/>
                <c:pt idx="0">
                  <c:v>Year 1</c:v>
                </c:pt>
                <c:pt idx="1">
                  <c:v>Year 2</c:v>
                </c:pt>
                <c:pt idx="2">
                  <c:v>Year 3</c:v>
                </c:pt>
                <c:pt idx="3">
                  <c:v>Year 4</c:v>
                </c:pt>
                <c:pt idx="4">
                  <c:v>Year 5</c:v>
                </c:pt>
              </c:strCache>
            </c:strRef>
          </c:cat>
          <c:val>
            <c:numRef>
              <c:f>'Chart Generator'!$B$60:$B$64</c:f>
              <c:numCache>
                <c:formatCode>0%</c:formatCode>
                <c:ptCount val="5"/>
                <c:pt idx="0">
                  <c:v>0.89</c:v>
                </c:pt>
                <c:pt idx="1">
                  <c:v>0.84</c:v>
                </c:pt>
                <c:pt idx="2">
                  <c:v>0.86</c:v>
                </c:pt>
                <c:pt idx="3">
                  <c:v>0.72</c:v>
                </c:pt>
                <c:pt idx="4">
                  <c:v>0.7</c:v>
                </c:pt>
              </c:numCache>
            </c:numRef>
          </c:val>
          <c:extLst>
            <c:ext xmlns:c16="http://schemas.microsoft.com/office/drawing/2014/chart" uri="{C3380CC4-5D6E-409C-BE32-E72D297353CC}">
              <c16:uniqueId val="{00000000-CE0F-444A-8EE8-C50AEE929EA8}"/>
            </c:ext>
          </c:extLst>
        </c:ser>
        <c:ser>
          <c:idx val="1"/>
          <c:order val="1"/>
          <c:tx>
            <c:strRef>
              <c:f>'Chart Generator'!$C$58:$C$59</c:f>
              <c:strCache>
                <c:ptCount val="2"/>
                <c:pt idx="0">
                  <c:v>Outcome 2 Name</c:v>
                </c:pt>
              </c:strCache>
            </c:strRef>
          </c:tx>
          <c:spPr>
            <a:solidFill>
              <a:srgbClr val="494576"/>
            </a:solidFill>
            <a:ln>
              <a:noFill/>
            </a:ln>
            <a:effectLst/>
          </c:spPr>
          <c:invertIfNegative val="0"/>
          <c:cat>
            <c:strRef>
              <c:f>'Chart Generator'!$A$60:$A$64</c:f>
              <c:strCache>
                <c:ptCount val="5"/>
                <c:pt idx="0">
                  <c:v>Year 1</c:v>
                </c:pt>
                <c:pt idx="1">
                  <c:v>Year 2</c:v>
                </c:pt>
                <c:pt idx="2">
                  <c:v>Year 3</c:v>
                </c:pt>
                <c:pt idx="3">
                  <c:v>Year 4</c:v>
                </c:pt>
                <c:pt idx="4">
                  <c:v>Year 5</c:v>
                </c:pt>
              </c:strCache>
            </c:strRef>
          </c:cat>
          <c:val>
            <c:numRef>
              <c:f>'Chart Generator'!$C$60:$C$64</c:f>
              <c:numCache>
                <c:formatCode>0%</c:formatCode>
                <c:ptCount val="5"/>
                <c:pt idx="0">
                  <c:v>0.34</c:v>
                </c:pt>
                <c:pt idx="1">
                  <c:v>0.71</c:v>
                </c:pt>
                <c:pt idx="2">
                  <c:v>0.54</c:v>
                </c:pt>
                <c:pt idx="3">
                  <c:v>0.37</c:v>
                </c:pt>
                <c:pt idx="4">
                  <c:v>0.35</c:v>
                </c:pt>
              </c:numCache>
            </c:numRef>
          </c:val>
          <c:extLst>
            <c:ext xmlns:c16="http://schemas.microsoft.com/office/drawing/2014/chart" uri="{C3380CC4-5D6E-409C-BE32-E72D297353CC}">
              <c16:uniqueId val="{00000001-CE0F-444A-8EE8-C50AEE929EA8}"/>
            </c:ext>
          </c:extLst>
        </c:ser>
        <c:dLbls>
          <c:showLegendKey val="0"/>
          <c:showVal val="0"/>
          <c:showCatName val="0"/>
          <c:showSerName val="0"/>
          <c:showPercent val="0"/>
          <c:showBubbleSize val="0"/>
        </c:dLbls>
        <c:gapWidth val="100"/>
        <c:overlap val="-27"/>
        <c:axId val="966878799"/>
        <c:axId val="1"/>
      </c:barChart>
      <c:catAx>
        <c:axId val="966878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6878799"/>
        <c:crosses val="autoZero"/>
        <c:crossBetween val="between"/>
        <c:majorUnit val="0.2"/>
      </c:valAx>
      <c:spPr>
        <a:noFill/>
        <a:ln w="25400">
          <a:noFill/>
        </a:ln>
      </c:spPr>
    </c:plotArea>
    <c:legend>
      <c:legendPos val="tr"/>
      <c:layout>
        <c:manualLayout>
          <c:xMode val="edge"/>
          <c:yMode val="edge"/>
          <c:x val="0.73814463435972943"/>
          <c:y val="5.2083475156383549E-2"/>
          <c:w val="0.23295358811855837"/>
          <c:h val="0.15861913514413001"/>
        </c:manualLayout>
      </c:layout>
      <c:overlay val="1"/>
      <c:spPr>
        <a:noFill/>
        <a:ln>
          <a:solidFill>
            <a:sysClr val="windowText" lastClr="000000"/>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Generator'!$B$58</c:f>
              <c:strCache>
                <c:ptCount val="1"/>
                <c:pt idx="0">
                  <c:v>Outcome 1 Name</c:v>
                </c:pt>
              </c:strCache>
            </c:strRef>
          </c:tx>
          <c:spPr>
            <a:solidFill>
              <a:srgbClr val="77B6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Generator'!$B$60:$B$64</c:f>
              <c:numCache>
                <c:formatCode>0%</c:formatCode>
                <c:ptCount val="5"/>
                <c:pt idx="0">
                  <c:v>0.89</c:v>
                </c:pt>
                <c:pt idx="1">
                  <c:v>0.84</c:v>
                </c:pt>
                <c:pt idx="2">
                  <c:v>0.86</c:v>
                </c:pt>
                <c:pt idx="3">
                  <c:v>0.72</c:v>
                </c:pt>
                <c:pt idx="4">
                  <c:v>0.7</c:v>
                </c:pt>
              </c:numCache>
            </c:numRef>
          </c:val>
          <c:extLst>
            <c:ext xmlns:c16="http://schemas.microsoft.com/office/drawing/2014/chart" uri="{C3380CC4-5D6E-409C-BE32-E72D297353CC}">
              <c16:uniqueId val="{00000000-1662-408F-92C1-E97B610D5976}"/>
            </c:ext>
          </c:extLst>
        </c:ser>
        <c:ser>
          <c:idx val="1"/>
          <c:order val="1"/>
          <c:tx>
            <c:strRef>
              <c:f>'Chart Generator'!$C$58</c:f>
              <c:strCache>
                <c:ptCount val="1"/>
                <c:pt idx="0">
                  <c:v>Outcome 2 Name</c:v>
                </c:pt>
              </c:strCache>
            </c:strRef>
          </c:tx>
          <c:spPr>
            <a:solidFill>
              <a:srgbClr val="4945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Generator'!$A$60:$A$64</c:f>
              <c:strCache>
                <c:ptCount val="5"/>
                <c:pt idx="0">
                  <c:v>Year 1</c:v>
                </c:pt>
                <c:pt idx="1">
                  <c:v>Year 2</c:v>
                </c:pt>
                <c:pt idx="2">
                  <c:v>Year 3</c:v>
                </c:pt>
                <c:pt idx="3">
                  <c:v>Year 4</c:v>
                </c:pt>
                <c:pt idx="4">
                  <c:v>Year 5</c:v>
                </c:pt>
              </c:strCache>
            </c:strRef>
          </c:cat>
          <c:val>
            <c:numRef>
              <c:f>'Chart Generator'!$C$60:$C$64</c:f>
              <c:numCache>
                <c:formatCode>0%</c:formatCode>
                <c:ptCount val="5"/>
                <c:pt idx="0">
                  <c:v>0.34</c:v>
                </c:pt>
                <c:pt idx="1">
                  <c:v>0.71</c:v>
                </c:pt>
                <c:pt idx="2">
                  <c:v>0.54</c:v>
                </c:pt>
                <c:pt idx="3">
                  <c:v>0.37</c:v>
                </c:pt>
                <c:pt idx="4">
                  <c:v>0.35</c:v>
                </c:pt>
              </c:numCache>
            </c:numRef>
          </c:val>
          <c:extLst>
            <c:ext xmlns:c16="http://schemas.microsoft.com/office/drawing/2014/chart" uri="{C3380CC4-5D6E-409C-BE32-E72D297353CC}">
              <c16:uniqueId val="{00000001-1662-408F-92C1-E97B610D5976}"/>
            </c:ext>
          </c:extLst>
        </c:ser>
        <c:dLbls>
          <c:showLegendKey val="0"/>
          <c:showVal val="0"/>
          <c:showCatName val="0"/>
          <c:showSerName val="0"/>
          <c:showPercent val="0"/>
          <c:showBubbleSize val="0"/>
        </c:dLbls>
        <c:gapWidth val="100"/>
        <c:overlap val="-27"/>
        <c:axId val="967598687"/>
        <c:axId val="1"/>
      </c:barChart>
      <c:catAx>
        <c:axId val="96759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7598687"/>
        <c:crosses val="autoZero"/>
        <c:crossBetween val="between"/>
        <c:majorUnit val="0.2"/>
      </c:valAx>
      <c:spPr>
        <a:noFill/>
        <a:ln w="25400">
          <a:noFill/>
        </a:ln>
      </c:spPr>
    </c:plotArea>
    <c:legend>
      <c:legendPos val="tr"/>
      <c:layout>
        <c:manualLayout>
          <c:xMode val="edge"/>
          <c:yMode val="edge"/>
          <c:x val="0.73814463435972943"/>
          <c:y val="5.2083200582586135E-2"/>
          <c:w val="0.23295358811855837"/>
          <c:h val="0.15861908879887124"/>
        </c:manualLayout>
      </c:layout>
      <c:overlay val="1"/>
      <c:spPr>
        <a:noFill/>
        <a:ln>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 Generator'!$B$103</c:f>
              <c:strCache>
                <c:ptCount val="1"/>
                <c:pt idx="0">
                  <c:v>Pre Label</c:v>
                </c:pt>
              </c:strCache>
            </c:strRef>
          </c:tx>
          <c:spPr>
            <a:solidFill>
              <a:srgbClr val="77B6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Generator'!$A$104:$A$105</c:f>
              <c:strCache>
                <c:ptCount val="2"/>
                <c:pt idx="0">
                  <c:v>Outcome 1</c:v>
                </c:pt>
                <c:pt idx="1">
                  <c:v>Outcome 2</c:v>
                </c:pt>
              </c:strCache>
            </c:strRef>
          </c:cat>
          <c:val>
            <c:numRef>
              <c:f>'Chart Generator'!$B$104:$B$105</c:f>
              <c:numCache>
                <c:formatCode>0%</c:formatCode>
                <c:ptCount val="2"/>
                <c:pt idx="0">
                  <c:v>0.38</c:v>
                </c:pt>
                <c:pt idx="1">
                  <c:v>0.65</c:v>
                </c:pt>
              </c:numCache>
            </c:numRef>
          </c:val>
          <c:extLst>
            <c:ext xmlns:c16="http://schemas.microsoft.com/office/drawing/2014/chart" uri="{C3380CC4-5D6E-409C-BE32-E72D297353CC}">
              <c16:uniqueId val="{00000000-0CF6-4A83-B56E-47F47F96D47E}"/>
            </c:ext>
          </c:extLst>
        </c:ser>
        <c:ser>
          <c:idx val="1"/>
          <c:order val="1"/>
          <c:tx>
            <c:strRef>
              <c:f>'Chart Generator'!$C$103</c:f>
              <c:strCache>
                <c:ptCount val="1"/>
                <c:pt idx="0">
                  <c:v>Post Label</c:v>
                </c:pt>
              </c:strCache>
            </c:strRef>
          </c:tx>
          <c:spPr>
            <a:solidFill>
              <a:srgbClr val="4945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Generator'!$A$104:$A$105</c:f>
              <c:strCache>
                <c:ptCount val="2"/>
                <c:pt idx="0">
                  <c:v>Outcome 1</c:v>
                </c:pt>
                <c:pt idx="1">
                  <c:v>Outcome 2</c:v>
                </c:pt>
              </c:strCache>
            </c:strRef>
          </c:cat>
          <c:val>
            <c:numRef>
              <c:f>'Chart Generator'!$C$104:$C$105</c:f>
              <c:numCache>
                <c:formatCode>0%</c:formatCode>
                <c:ptCount val="2"/>
                <c:pt idx="0">
                  <c:v>0.15</c:v>
                </c:pt>
                <c:pt idx="1">
                  <c:v>0.77</c:v>
                </c:pt>
              </c:numCache>
            </c:numRef>
          </c:val>
          <c:extLst>
            <c:ext xmlns:c16="http://schemas.microsoft.com/office/drawing/2014/chart" uri="{C3380CC4-5D6E-409C-BE32-E72D297353CC}">
              <c16:uniqueId val="{00000001-0CF6-4A83-B56E-47F47F96D47E}"/>
            </c:ext>
          </c:extLst>
        </c:ser>
        <c:dLbls>
          <c:showLegendKey val="0"/>
          <c:showVal val="0"/>
          <c:showCatName val="0"/>
          <c:showSerName val="0"/>
          <c:showPercent val="0"/>
          <c:showBubbleSize val="0"/>
        </c:dLbls>
        <c:gapWidth val="75"/>
        <c:axId val="967601567"/>
        <c:axId val="1"/>
      </c:barChart>
      <c:catAx>
        <c:axId val="9676015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967601567"/>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Generator'!$B$127</c:f>
          <c:strCache>
            <c:ptCount val="1"/>
            <c:pt idx="0">
              <c:v>Pre Label</c:v>
            </c:pt>
          </c:strCache>
        </c:strRef>
      </c:tx>
      <c:layout>
        <c:manualLayout>
          <c:xMode val="edge"/>
          <c:yMode val="edge"/>
          <c:x val="0.5606894811225519"/>
          <c:y val="7.135557146265807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176148465734973"/>
          <c:y val="0.21671081252458121"/>
          <c:w val="0.58843048741943904"/>
          <c:h val="0.6989998956552449"/>
        </c:manualLayout>
      </c:layout>
      <c:pieChart>
        <c:varyColors val="1"/>
        <c:ser>
          <c:idx val="0"/>
          <c:order val="0"/>
          <c:dPt>
            <c:idx val="0"/>
            <c:bubble3D val="0"/>
            <c:spPr>
              <a:solidFill>
                <a:srgbClr val="494576"/>
              </a:solidFill>
              <a:ln w="19050">
                <a:solidFill>
                  <a:schemeClr val="lt1"/>
                </a:solidFill>
              </a:ln>
              <a:effectLst/>
            </c:spPr>
            <c:extLst>
              <c:ext xmlns:c16="http://schemas.microsoft.com/office/drawing/2014/chart" uri="{C3380CC4-5D6E-409C-BE32-E72D297353CC}">
                <c16:uniqueId val="{00000000-2C4A-4F01-A4AC-E86208151223}"/>
              </c:ext>
            </c:extLst>
          </c:dPt>
          <c:dPt>
            <c:idx val="1"/>
            <c:bubble3D val="0"/>
            <c:spPr>
              <a:solidFill>
                <a:srgbClr val="B9D5DC"/>
              </a:solidFill>
              <a:ln w="19050">
                <a:solidFill>
                  <a:schemeClr val="lt1"/>
                </a:solidFill>
              </a:ln>
              <a:effectLst/>
            </c:spPr>
            <c:extLst>
              <c:ext xmlns:c16="http://schemas.microsoft.com/office/drawing/2014/chart" uri="{C3380CC4-5D6E-409C-BE32-E72D297353CC}">
                <c16:uniqueId val="{00000001-2C4A-4F01-A4AC-E86208151223}"/>
              </c:ext>
            </c:extLst>
          </c:dPt>
          <c:dPt>
            <c:idx val="2"/>
            <c:bubble3D val="0"/>
            <c:spPr>
              <a:solidFill>
                <a:srgbClr val="77B6B5"/>
              </a:solidFill>
              <a:ln w="19050">
                <a:solidFill>
                  <a:schemeClr val="lt1"/>
                </a:solidFill>
              </a:ln>
              <a:effectLst/>
            </c:spPr>
            <c:extLst>
              <c:ext xmlns:c16="http://schemas.microsoft.com/office/drawing/2014/chart" uri="{C3380CC4-5D6E-409C-BE32-E72D297353CC}">
                <c16:uniqueId val="{00000002-2C4A-4F01-A4AC-E86208151223}"/>
              </c:ext>
            </c:extLst>
          </c:dPt>
          <c:dPt>
            <c:idx val="3"/>
            <c:bubble3D val="0"/>
            <c:spPr>
              <a:solidFill>
                <a:srgbClr val="57AA51"/>
              </a:solidFill>
              <a:ln w="19050">
                <a:solidFill>
                  <a:schemeClr val="lt1"/>
                </a:solidFill>
              </a:ln>
              <a:effectLst/>
            </c:spPr>
            <c:extLst>
              <c:ext xmlns:c16="http://schemas.microsoft.com/office/drawing/2014/chart" uri="{C3380CC4-5D6E-409C-BE32-E72D297353CC}">
                <c16:uniqueId val="{00000003-2C4A-4F01-A4AC-E86208151223}"/>
              </c:ext>
            </c:extLst>
          </c:dPt>
          <c:dPt>
            <c:idx val="4"/>
            <c:bubble3D val="0"/>
            <c:spPr>
              <a:solidFill>
                <a:srgbClr val="016D3F"/>
              </a:solidFill>
              <a:ln w="19050">
                <a:solidFill>
                  <a:schemeClr val="lt1"/>
                </a:solidFill>
              </a:ln>
              <a:effectLst/>
            </c:spPr>
            <c:extLst>
              <c:ext xmlns:c16="http://schemas.microsoft.com/office/drawing/2014/chart" uri="{C3380CC4-5D6E-409C-BE32-E72D297353CC}">
                <c16:uniqueId val="{00000004-2C4A-4F01-A4AC-E86208151223}"/>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2C4A-4F01-A4AC-E86208151223}"/>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4-2C4A-4F01-A4AC-E8620815122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Generator'!$A$128:$A$132</c:f>
              <c:strCache>
                <c:ptCount val="5"/>
                <c:pt idx="0">
                  <c:v>Outcome 1</c:v>
                </c:pt>
                <c:pt idx="1">
                  <c:v>Outcome 2</c:v>
                </c:pt>
                <c:pt idx="2">
                  <c:v>Outcome 3</c:v>
                </c:pt>
                <c:pt idx="3">
                  <c:v>Outcome 4</c:v>
                </c:pt>
                <c:pt idx="4">
                  <c:v>Outcome 5</c:v>
                </c:pt>
              </c:strCache>
            </c:strRef>
          </c:cat>
          <c:val>
            <c:numRef>
              <c:f>'Chart Generator'!$B$128:$B$132</c:f>
              <c:numCache>
                <c:formatCode>0%</c:formatCode>
                <c:ptCount val="5"/>
                <c:pt idx="0">
                  <c:v>0.1</c:v>
                </c:pt>
                <c:pt idx="1">
                  <c:v>0.2</c:v>
                </c:pt>
                <c:pt idx="2">
                  <c:v>0.5</c:v>
                </c:pt>
                <c:pt idx="3">
                  <c:v>0.1</c:v>
                </c:pt>
                <c:pt idx="4">
                  <c:v>0.1</c:v>
                </c:pt>
              </c:numCache>
            </c:numRef>
          </c:val>
          <c:extLst>
            <c:ext xmlns:c16="http://schemas.microsoft.com/office/drawing/2014/chart" uri="{C3380CC4-5D6E-409C-BE32-E72D297353CC}">
              <c16:uniqueId val="{00000005-2C4A-4F01-A4AC-E86208151223}"/>
            </c:ext>
          </c:extLst>
        </c:ser>
        <c:dLbls>
          <c:showLegendKey val="0"/>
          <c:showVal val="0"/>
          <c:showCatName val="0"/>
          <c:showSerName val="0"/>
          <c:showPercent val="0"/>
          <c:showBubbleSize val="0"/>
          <c:showLeaderLines val="1"/>
        </c:dLbls>
        <c:firstSliceAng val="0"/>
      </c:pieChart>
      <c:spPr>
        <a:noFill/>
        <a:ln w="25400">
          <a:noFill/>
        </a:ln>
      </c:spPr>
    </c:plotArea>
    <c:legend>
      <c:legendPos val="l"/>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Generator'!$C$127</c:f>
          <c:strCache>
            <c:ptCount val="1"/>
            <c:pt idx="0">
              <c:v>Post Label</c:v>
            </c:pt>
          </c:strCache>
        </c:strRef>
      </c:tx>
      <c:layout>
        <c:manualLayout>
          <c:xMode val="edge"/>
          <c:yMode val="edge"/>
          <c:x val="0.34833401748951998"/>
          <c:y val="7.135557146265807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934626414941372E-2"/>
          <c:y val="0.22083283167585704"/>
          <c:w val="0.8621307471701174"/>
          <c:h val="0.68284973552617856"/>
        </c:manualLayout>
      </c:layout>
      <c:pieChart>
        <c:varyColors val="1"/>
        <c:ser>
          <c:idx val="0"/>
          <c:order val="0"/>
          <c:dPt>
            <c:idx val="0"/>
            <c:bubble3D val="0"/>
            <c:spPr>
              <a:solidFill>
                <a:srgbClr val="494576"/>
              </a:solidFill>
              <a:ln w="19050">
                <a:solidFill>
                  <a:schemeClr val="lt1"/>
                </a:solidFill>
              </a:ln>
              <a:effectLst/>
            </c:spPr>
            <c:extLst>
              <c:ext xmlns:c16="http://schemas.microsoft.com/office/drawing/2014/chart" uri="{C3380CC4-5D6E-409C-BE32-E72D297353CC}">
                <c16:uniqueId val="{00000000-1023-4F13-9973-519FEBAC3EAD}"/>
              </c:ext>
            </c:extLst>
          </c:dPt>
          <c:dPt>
            <c:idx val="1"/>
            <c:bubble3D val="0"/>
            <c:spPr>
              <a:solidFill>
                <a:srgbClr val="B9D5DC"/>
              </a:solidFill>
              <a:ln w="19050">
                <a:solidFill>
                  <a:schemeClr val="lt1"/>
                </a:solidFill>
              </a:ln>
              <a:effectLst/>
            </c:spPr>
            <c:extLst>
              <c:ext xmlns:c16="http://schemas.microsoft.com/office/drawing/2014/chart" uri="{C3380CC4-5D6E-409C-BE32-E72D297353CC}">
                <c16:uniqueId val="{00000001-1023-4F13-9973-519FEBAC3EAD}"/>
              </c:ext>
            </c:extLst>
          </c:dPt>
          <c:dPt>
            <c:idx val="2"/>
            <c:bubble3D val="0"/>
            <c:spPr>
              <a:solidFill>
                <a:srgbClr val="77B6B5"/>
              </a:solidFill>
              <a:ln w="19050">
                <a:solidFill>
                  <a:schemeClr val="lt1"/>
                </a:solidFill>
              </a:ln>
              <a:effectLst/>
            </c:spPr>
            <c:extLst>
              <c:ext xmlns:c16="http://schemas.microsoft.com/office/drawing/2014/chart" uri="{C3380CC4-5D6E-409C-BE32-E72D297353CC}">
                <c16:uniqueId val="{00000002-1023-4F13-9973-519FEBAC3EAD}"/>
              </c:ext>
            </c:extLst>
          </c:dPt>
          <c:dPt>
            <c:idx val="3"/>
            <c:bubble3D val="0"/>
            <c:spPr>
              <a:solidFill>
                <a:srgbClr val="57AA51"/>
              </a:solidFill>
              <a:ln w="19050">
                <a:solidFill>
                  <a:schemeClr val="lt1"/>
                </a:solidFill>
              </a:ln>
              <a:effectLst/>
            </c:spPr>
            <c:extLst>
              <c:ext xmlns:c16="http://schemas.microsoft.com/office/drawing/2014/chart" uri="{C3380CC4-5D6E-409C-BE32-E72D297353CC}">
                <c16:uniqueId val="{00000003-1023-4F13-9973-519FEBAC3EAD}"/>
              </c:ext>
            </c:extLst>
          </c:dPt>
          <c:dPt>
            <c:idx val="4"/>
            <c:bubble3D val="0"/>
            <c:spPr>
              <a:solidFill>
                <a:srgbClr val="016D3F"/>
              </a:solidFill>
              <a:ln w="19050">
                <a:solidFill>
                  <a:schemeClr val="lt1"/>
                </a:solidFill>
              </a:ln>
              <a:effectLst/>
            </c:spPr>
            <c:extLst>
              <c:ext xmlns:c16="http://schemas.microsoft.com/office/drawing/2014/chart" uri="{C3380CC4-5D6E-409C-BE32-E72D297353CC}">
                <c16:uniqueId val="{00000004-1023-4F13-9973-519FEBAC3EAD}"/>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1023-4F13-9973-519FEBAC3EAD}"/>
                </c:ext>
              </c:extLst>
            </c:dLbl>
            <c:dLbl>
              <c:idx val="3"/>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r>
                      <a:rPr lang="en-US">
                        <a:solidFill>
                          <a:schemeClr val="tx1"/>
                        </a:solidFill>
                      </a:rPr>
                      <a:t>[VALUE]</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23-4F13-9973-519FEBAC3EAD}"/>
                </c:ext>
              </c:extLst>
            </c:dLbl>
            <c:dLbl>
              <c:idx val="4"/>
              <c:layout>
                <c:manualLayout>
                  <c:x val="0.1583928931960428"/>
                  <c:y val="0.13151646000261694"/>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23-4F13-9973-519FEBAC3EA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Generator'!$A$128:$A$132</c:f>
              <c:strCache>
                <c:ptCount val="5"/>
                <c:pt idx="0">
                  <c:v>Outcome 1</c:v>
                </c:pt>
                <c:pt idx="1">
                  <c:v>Outcome 2</c:v>
                </c:pt>
                <c:pt idx="2">
                  <c:v>Outcome 3</c:v>
                </c:pt>
                <c:pt idx="3">
                  <c:v>Outcome 4</c:v>
                </c:pt>
                <c:pt idx="4">
                  <c:v>Outcome 5</c:v>
                </c:pt>
              </c:strCache>
            </c:strRef>
          </c:cat>
          <c:val>
            <c:numRef>
              <c:f>'Chart Generator'!$C$128:$C$132</c:f>
              <c:numCache>
                <c:formatCode>0%</c:formatCode>
                <c:ptCount val="5"/>
                <c:pt idx="0">
                  <c:v>0.05</c:v>
                </c:pt>
                <c:pt idx="1">
                  <c:v>0.25</c:v>
                </c:pt>
                <c:pt idx="2">
                  <c:v>0.3</c:v>
                </c:pt>
                <c:pt idx="3">
                  <c:v>0.2</c:v>
                </c:pt>
                <c:pt idx="4">
                  <c:v>0.2</c:v>
                </c:pt>
              </c:numCache>
            </c:numRef>
          </c:val>
          <c:extLst>
            <c:ext xmlns:c16="http://schemas.microsoft.com/office/drawing/2014/chart" uri="{C3380CC4-5D6E-409C-BE32-E72D297353CC}">
              <c16:uniqueId val="{00000005-1023-4F13-9973-519FEBAC3EA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0"/>
          <c:order val="0"/>
          <c:tx>
            <c:strRef>
              <c:f>'Chart Generator'!$AC$18</c:f>
              <c:strCache>
                <c:ptCount val="1"/>
                <c:pt idx="0">
                  <c:v>Outcome 1 Name</c:v>
                </c:pt>
              </c:strCache>
            </c:strRef>
          </c:tx>
          <c:spPr>
            <a:ln w="28575" cap="rnd">
              <a:solidFill>
                <a:schemeClr val="accent1"/>
              </a:solidFill>
              <a:round/>
            </a:ln>
            <a:effectLst/>
          </c:spPr>
          <c:marker>
            <c:symbol val="circle"/>
            <c:size val="8"/>
            <c:spPr>
              <a:solidFill>
                <a:schemeClr val="accent1"/>
              </a:solidFill>
              <a:ln w="9525">
                <a:noFill/>
              </a:ln>
              <a:effectLst/>
            </c:spPr>
          </c:marker>
          <c:cat>
            <c:strRef>
              <c:f>'Chart Generator'!$AB$19:$AB$23</c:f>
              <c:strCache>
                <c:ptCount val="5"/>
                <c:pt idx="1">
                  <c:v>1 QRTR</c:v>
                </c:pt>
                <c:pt idx="2">
                  <c:v>2 QRTR</c:v>
                </c:pt>
                <c:pt idx="3">
                  <c:v>3 QRTR</c:v>
                </c:pt>
                <c:pt idx="4">
                  <c:v>4 QRTR</c:v>
                </c:pt>
              </c:strCache>
            </c:strRef>
          </c:cat>
          <c:val>
            <c:numRef>
              <c:f>'Chart Generator'!$AC$19:$AC$23</c:f>
              <c:numCache>
                <c:formatCode>0.0</c:formatCode>
                <c:ptCount val="5"/>
                <c:pt idx="1">
                  <c:v>2</c:v>
                </c:pt>
                <c:pt idx="2">
                  <c:v>0.84</c:v>
                </c:pt>
                <c:pt idx="3">
                  <c:v>4</c:v>
                </c:pt>
                <c:pt idx="4">
                  <c:v>8</c:v>
                </c:pt>
              </c:numCache>
            </c:numRef>
          </c:val>
          <c:smooth val="0"/>
          <c:extLst>
            <c:ext xmlns:c16="http://schemas.microsoft.com/office/drawing/2014/chart" uri="{C3380CC4-5D6E-409C-BE32-E72D297353CC}">
              <c16:uniqueId val="{00000000-3714-4B60-A47F-E16441156E8B}"/>
            </c:ext>
          </c:extLst>
        </c:ser>
        <c:ser>
          <c:idx val="1"/>
          <c:order val="1"/>
          <c:tx>
            <c:strRef>
              <c:f>'Chart Generator'!$AD$18</c:f>
              <c:strCache>
                <c:ptCount val="1"/>
                <c:pt idx="0">
                  <c:v>Outcome 2 Name</c:v>
                </c:pt>
              </c:strCache>
            </c:strRef>
          </c:tx>
          <c:spPr>
            <a:ln w="28575" cap="rnd">
              <a:solidFill>
                <a:schemeClr val="accent2"/>
              </a:solidFill>
              <a:round/>
            </a:ln>
            <a:effectLst/>
          </c:spPr>
          <c:marker>
            <c:symbol val="circle"/>
            <c:size val="8"/>
            <c:spPr>
              <a:solidFill>
                <a:schemeClr val="accent2"/>
              </a:solidFill>
              <a:ln w="9525">
                <a:noFill/>
              </a:ln>
              <a:effectLst/>
            </c:spPr>
          </c:marker>
          <c:dPt>
            <c:idx val="1"/>
            <c:bubble3D val="0"/>
            <c:extLst>
              <c:ext xmlns:c16="http://schemas.microsoft.com/office/drawing/2014/chart" uri="{C3380CC4-5D6E-409C-BE32-E72D297353CC}">
                <c16:uniqueId val="{00000002-3714-4B60-A47F-E16441156E8B}"/>
              </c:ext>
            </c:extLst>
          </c:dPt>
          <c:dPt>
            <c:idx val="2"/>
            <c:bubble3D val="0"/>
            <c:extLst>
              <c:ext xmlns:c16="http://schemas.microsoft.com/office/drawing/2014/chart" uri="{C3380CC4-5D6E-409C-BE32-E72D297353CC}">
                <c16:uniqueId val="{00000004-3714-4B60-A47F-E16441156E8B}"/>
              </c:ext>
            </c:extLst>
          </c:dPt>
          <c:dPt>
            <c:idx val="3"/>
            <c:bubble3D val="0"/>
            <c:extLst>
              <c:ext xmlns:c16="http://schemas.microsoft.com/office/drawing/2014/chart" uri="{C3380CC4-5D6E-409C-BE32-E72D297353CC}">
                <c16:uniqueId val="{00000006-3714-4B60-A47F-E16441156E8B}"/>
              </c:ext>
            </c:extLst>
          </c:dPt>
          <c:dPt>
            <c:idx val="4"/>
            <c:bubble3D val="0"/>
            <c:extLst>
              <c:ext xmlns:c16="http://schemas.microsoft.com/office/drawing/2014/chart" uri="{C3380CC4-5D6E-409C-BE32-E72D297353CC}">
                <c16:uniqueId val="{00000008-3714-4B60-A47F-E16441156E8B}"/>
              </c:ext>
            </c:extLst>
          </c:dPt>
          <c:cat>
            <c:strRef>
              <c:f>'Chart Generator'!$AB$19:$AB$23</c:f>
              <c:strCache>
                <c:ptCount val="5"/>
                <c:pt idx="1">
                  <c:v>1 QRTR</c:v>
                </c:pt>
                <c:pt idx="2">
                  <c:v>2 QRTR</c:v>
                </c:pt>
                <c:pt idx="3">
                  <c:v>3 QRTR</c:v>
                </c:pt>
                <c:pt idx="4">
                  <c:v>4 QRTR</c:v>
                </c:pt>
              </c:strCache>
            </c:strRef>
          </c:cat>
          <c:val>
            <c:numRef>
              <c:f>'Chart Generator'!$AD$19:$AD$23</c:f>
              <c:numCache>
                <c:formatCode>0.0</c:formatCode>
                <c:ptCount val="5"/>
                <c:pt idx="1">
                  <c:v>12</c:v>
                </c:pt>
                <c:pt idx="2">
                  <c:v>10</c:v>
                </c:pt>
                <c:pt idx="3">
                  <c:v>6</c:v>
                </c:pt>
                <c:pt idx="4">
                  <c:v>1</c:v>
                </c:pt>
              </c:numCache>
            </c:numRef>
          </c:val>
          <c:smooth val="0"/>
          <c:extLst>
            <c:ext xmlns:c16="http://schemas.microsoft.com/office/drawing/2014/chart" uri="{C3380CC4-5D6E-409C-BE32-E72D297353CC}">
              <c16:uniqueId val="{00000009-3714-4B60-A47F-E16441156E8B}"/>
            </c:ext>
          </c:extLst>
        </c:ser>
        <c:dLbls>
          <c:showLegendKey val="0"/>
          <c:showVal val="0"/>
          <c:showCatName val="0"/>
          <c:showSerName val="0"/>
          <c:showPercent val="0"/>
          <c:showBubbleSize val="0"/>
        </c:dLbls>
        <c:marker val="1"/>
        <c:smooth val="0"/>
        <c:axId val="967648591"/>
        <c:axId val="1"/>
      </c:lineChart>
      <c:catAx>
        <c:axId val="96764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7648591"/>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Generator'!$B$18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838-40FA-91FC-64838EF2DC8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838-40FA-91FC-64838EF2DC81}"/>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38-40FA-91FC-64838EF2DC8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Generator'!$D$20:$D$23</c:f>
              <c:numCache>
                <c:formatCode>General</c:formatCode>
                <c:ptCount val="4"/>
              </c:numCache>
            </c:numRef>
          </c:val>
          <c:smooth val="0"/>
          <c:extLst>
            <c:ext xmlns:c16="http://schemas.microsoft.com/office/drawing/2014/chart" uri="{C3380CC4-5D6E-409C-BE32-E72D297353CC}">
              <c16:uniqueId val="{00000003-E838-40FA-91FC-64838EF2DC81}"/>
            </c:ext>
          </c:extLst>
        </c:ser>
        <c:ser>
          <c:idx val="3"/>
          <c:order val="1"/>
          <c:tx>
            <c:strRef>
              <c:f>'Chart Generator'!$C$18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838-40FA-91FC-64838EF2DC81}"/>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38-40FA-91FC-64838EF2DC81}"/>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838-40FA-91FC-64838EF2DC81}"/>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8E9BDF"/>
                        </a:solidFill>
                        <a:latin typeface="+mn-lt"/>
                        <a:ea typeface="+mn-ea"/>
                        <a:cs typeface="+mn-cs"/>
                      </a:defRPr>
                    </a:pPr>
                    <a:endParaRPr lang="en-US"/>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838-40FA-91FC-64838EF2DC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Generator'!$E$20:$E$23</c:f>
              <c:numCache>
                <c:formatCode>General</c:formatCode>
                <c:ptCount val="4"/>
              </c:numCache>
            </c:numRef>
          </c:val>
          <c:smooth val="0"/>
          <c:extLst>
            <c:ext xmlns:c16="http://schemas.microsoft.com/office/drawing/2014/chart" uri="{C3380CC4-5D6E-409C-BE32-E72D297353CC}">
              <c16:uniqueId val="{00000008-E838-40FA-91FC-64838EF2DC81}"/>
            </c:ext>
          </c:extLst>
        </c:ser>
        <c:ser>
          <c:idx val="0"/>
          <c:order val="2"/>
          <c:tx>
            <c:strRef>
              <c:f>'Chart Generator'!$AC$18</c:f>
              <c:strCache>
                <c:ptCount val="1"/>
                <c:pt idx="0">
                  <c:v>Outcome 1 Name</c:v>
                </c:pt>
              </c:strCache>
            </c:strRef>
          </c:tx>
          <c:spPr>
            <a:ln w="28575" cap="rnd">
              <a:solidFill>
                <a:schemeClr val="accent1"/>
              </a:solidFill>
              <a:round/>
            </a:ln>
            <a:effectLst/>
          </c:spPr>
          <c:marker>
            <c:symbol val="circle"/>
            <c:size val="8"/>
            <c:spPr>
              <a:solidFill>
                <a:schemeClr val="accent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Generator'!$AC$20:$AC$23</c:f>
              <c:numCache>
                <c:formatCode>0.0</c:formatCode>
                <c:ptCount val="4"/>
                <c:pt idx="0">
                  <c:v>2</c:v>
                </c:pt>
                <c:pt idx="1">
                  <c:v>0.84</c:v>
                </c:pt>
                <c:pt idx="2">
                  <c:v>4</c:v>
                </c:pt>
                <c:pt idx="3">
                  <c:v>8</c:v>
                </c:pt>
              </c:numCache>
            </c:numRef>
          </c:val>
          <c:smooth val="0"/>
          <c:extLst>
            <c:ext xmlns:c16="http://schemas.microsoft.com/office/drawing/2014/chart" uri="{C3380CC4-5D6E-409C-BE32-E72D297353CC}">
              <c16:uniqueId val="{00000009-E838-40FA-91FC-64838EF2DC81}"/>
            </c:ext>
          </c:extLst>
        </c:ser>
        <c:ser>
          <c:idx val="1"/>
          <c:order val="3"/>
          <c:tx>
            <c:strRef>
              <c:f>'Chart Generator'!$AD$18</c:f>
              <c:strCache>
                <c:ptCount val="1"/>
                <c:pt idx="0">
                  <c:v>Outcome 2 Name</c:v>
                </c:pt>
              </c:strCache>
            </c:strRef>
          </c:tx>
          <c:spPr>
            <a:ln w="28575" cap="rnd">
              <a:solidFill>
                <a:schemeClr val="accent2"/>
              </a:solidFill>
              <a:round/>
            </a:ln>
            <a:effectLst/>
          </c:spPr>
          <c:marker>
            <c:symbol val="circle"/>
            <c:size val="8"/>
            <c:spPr>
              <a:solidFill>
                <a:schemeClr val="accent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Generator'!$AD$20:$AD$23</c:f>
              <c:numCache>
                <c:formatCode>0.0</c:formatCode>
                <c:ptCount val="4"/>
                <c:pt idx="0">
                  <c:v>12</c:v>
                </c:pt>
                <c:pt idx="1">
                  <c:v>10</c:v>
                </c:pt>
                <c:pt idx="2">
                  <c:v>6</c:v>
                </c:pt>
                <c:pt idx="3">
                  <c:v>1</c:v>
                </c:pt>
              </c:numCache>
            </c:numRef>
          </c:val>
          <c:smooth val="0"/>
          <c:extLst>
            <c:ext xmlns:c16="http://schemas.microsoft.com/office/drawing/2014/chart" uri="{C3380CC4-5D6E-409C-BE32-E72D297353CC}">
              <c16:uniqueId val="{0000000A-E838-40FA-91FC-64838EF2DC81}"/>
            </c:ext>
          </c:extLst>
        </c:ser>
        <c:dLbls>
          <c:showLegendKey val="0"/>
          <c:showVal val="0"/>
          <c:showCatName val="0"/>
          <c:showSerName val="0"/>
          <c:showPercent val="0"/>
          <c:showBubbleSize val="0"/>
        </c:dLbls>
        <c:marker val="1"/>
        <c:smooth val="0"/>
        <c:axId val="968181487"/>
        <c:axId val="1"/>
      </c:lineChart>
      <c:catAx>
        <c:axId val="96818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8181487"/>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Generator'!$AC$17:$AC$18</c:f>
              <c:strCache>
                <c:ptCount val="2"/>
                <c:pt idx="1">
                  <c:v>Outcome 1 Name</c:v>
                </c:pt>
              </c:strCache>
            </c:strRef>
          </c:tx>
          <c:spPr>
            <a:solidFill>
              <a:schemeClr val="accent1"/>
            </a:solidFill>
            <a:ln>
              <a:noFill/>
            </a:ln>
            <a:effectLst/>
          </c:spPr>
          <c:invertIfNegative val="0"/>
          <c:cat>
            <c:strRef>
              <c:f>'Chart Generator'!$AB$20:$AB$23</c:f>
              <c:strCache>
                <c:ptCount val="4"/>
                <c:pt idx="0">
                  <c:v>1 QRTR</c:v>
                </c:pt>
                <c:pt idx="1">
                  <c:v>2 QRTR</c:v>
                </c:pt>
                <c:pt idx="2">
                  <c:v>3 QRTR</c:v>
                </c:pt>
                <c:pt idx="3">
                  <c:v>4 QRTR</c:v>
                </c:pt>
              </c:strCache>
            </c:strRef>
          </c:cat>
          <c:val>
            <c:numRef>
              <c:f>'Chart Generator'!$AC$20:$AC$23</c:f>
              <c:numCache>
                <c:formatCode>0.0</c:formatCode>
                <c:ptCount val="4"/>
                <c:pt idx="0">
                  <c:v>2</c:v>
                </c:pt>
                <c:pt idx="1">
                  <c:v>0.84</c:v>
                </c:pt>
                <c:pt idx="2">
                  <c:v>4</c:v>
                </c:pt>
                <c:pt idx="3">
                  <c:v>8</c:v>
                </c:pt>
              </c:numCache>
            </c:numRef>
          </c:val>
          <c:extLst>
            <c:ext xmlns:c16="http://schemas.microsoft.com/office/drawing/2014/chart" uri="{C3380CC4-5D6E-409C-BE32-E72D297353CC}">
              <c16:uniqueId val="{00000000-DA79-49D3-AD79-92A269E66766}"/>
            </c:ext>
          </c:extLst>
        </c:ser>
        <c:ser>
          <c:idx val="1"/>
          <c:order val="1"/>
          <c:tx>
            <c:strRef>
              <c:f>'Chart Generator'!$AD$18:$AD$19</c:f>
              <c:strCache>
                <c:ptCount val="2"/>
                <c:pt idx="0">
                  <c:v>Outcome 2 Name</c:v>
                </c:pt>
              </c:strCache>
            </c:strRef>
          </c:tx>
          <c:spPr>
            <a:solidFill>
              <a:schemeClr val="accent2"/>
            </a:solidFill>
            <a:ln>
              <a:noFill/>
            </a:ln>
            <a:effectLst/>
          </c:spPr>
          <c:invertIfNegative val="0"/>
          <c:cat>
            <c:strRef>
              <c:f>'Chart Generator'!$AB$20:$AB$23</c:f>
              <c:strCache>
                <c:ptCount val="4"/>
                <c:pt idx="0">
                  <c:v>1 QRTR</c:v>
                </c:pt>
                <c:pt idx="1">
                  <c:v>2 QRTR</c:v>
                </c:pt>
                <c:pt idx="2">
                  <c:v>3 QRTR</c:v>
                </c:pt>
                <c:pt idx="3">
                  <c:v>4 QRTR</c:v>
                </c:pt>
              </c:strCache>
            </c:strRef>
          </c:cat>
          <c:val>
            <c:numRef>
              <c:f>'Chart Generator'!$AD$20:$AD$23</c:f>
              <c:numCache>
                <c:formatCode>0.0</c:formatCode>
                <c:ptCount val="4"/>
                <c:pt idx="0">
                  <c:v>12</c:v>
                </c:pt>
                <c:pt idx="1">
                  <c:v>10</c:v>
                </c:pt>
                <c:pt idx="2">
                  <c:v>6</c:v>
                </c:pt>
                <c:pt idx="3">
                  <c:v>1</c:v>
                </c:pt>
              </c:numCache>
            </c:numRef>
          </c:val>
          <c:extLst>
            <c:ext xmlns:c16="http://schemas.microsoft.com/office/drawing/2014/chart" uri="{C3380CC4-5D6E-409C-BE32-E72D297353CC}">
              <c16:uniqueId val="{00000001-DA79-49D3-AD79-92A269E66766}"/>
            </c:ext>
          </c:extLst>
        </c:ser>
        <c:dLbls>
          <c:showLegendKey val="0"/>
          <c:showVal val="0"/>
          <c:showCatName val="0"/>
          <c:showSerName val="0"/>
          <c:showPercent val="0"/>
          <c:showBubbleSize val="0"/>
        </c:dLbls>
        <c:gapWidth val="100"/>
        <c:overlap val="-27"/>
        <c:axId val="968179087"/>
        <c:axId val="1"/>
      </c:barChart>
      <c:catAx>
        <c:axId val="96817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8179087"/>
        <c:crosses val="autoZero"/>
        <c:crossBetween val="between"/>
        <c:majorUnit val="1"/>
      </c:valAx>
      <c:spPr>
        <a:noFill/>
        <a:ln w="25400">
          <a:noFill/>
        </a:ln>
      </c:spPr>
    </c:plotArea>
    <c:legend>
      <c:legendPos val="tr"/>
      <c:layout>
        <c:manualLayout>
          <c:xMode val="edge"/>
          <c:yMode val="edge"/>
          <c:x val="0.73814463435972943"/>
          <c:y val="5.2083475156383549E-2"/>
          <c:w val="0.23295358811855837"/>
          <c:h val="0.15861913514413001"/>
        </c:manualLayout>
      </c:layout>
      <c:overlay val="1"/>
      <c:spPr>
        <a:noFill/>
        <a:ln>
          <a:solidFill>
            <a:sysClr val="windowText" lastClr="000000"/>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Generator'!$AC$18:$AC$19</c:f>
              <c:strCache>
                <c:ptCount val="2"/>
                <c:pt idx="0">
                  <c:v>Outcome 1 Name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Generator'!$AC$20:$AC$23</c:f>
              <c:numCache>
                <c:formatCode>0.0</c:formatCode>
                <c:ptCount val="4"/>
                <c:pt idx="0">
                  <c:v>2</c:v>
                </c:pt>
                <c:pt idx="1">
                  <c:v>0.84</c:v>
                </c:pt>
                <c:pt idx="2">
                  <c:v>4</c:v>
                </c:pt>
                <c:pt idx="3">
                  <c:v>8</c:v>
                </c:pt>
              </c:numCache>
            </c:numRef>
          </c:val>
          <c:extLst>
            <c:ext xmlns:c16="http://schemas.microsoft.com/office/drawing/2014/chart" uri="{C3380CC4-5D6E-409C-BE32-E72D297353CC}">
              <c16:uniqueId val="{00000000-A0EE-4FB7-8B1F-C6E486FCA574}"/>
            </c:ext>
          </c:extLst>
        </c:ser>
        <c:ser>
          <c:idx val="1"/>
          <c:order val="1"/>
          <c:tx>
            <c:strRef>
              <c:f>'Chart Generator'!$AD$18:$AD$19</c:f>
              <c:strCache>
                <c:ptCount val="2"/>
                <c:pt idx="0">
                  <c:v>Outcome 2 Name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Generator'!$AB$20:$AB$23</c:f>
              <c:strCache>
                <c:ptCount val="4"/>
                <c:pt idx="0">
                  <c:v>1 QRTR</c:v>
                </c:pt>
                <c:pt idx="1">
                  <c:v>2 QRTR</c:v>
                </c:pt>
                <c:pt idx="2">
                  <c:v>3 QRTR</c:v>
                </c:pt>
                <c:pt idx="3">
                  <c:v>4 QRTR</c:v>
                </c:pt>
              </c:strCache>
            </c:strRef>
          </c:cat>
          <c:val>
            <c:numRef>
              <c:f>'Chart Generator'!$AD$20:$AD$23</c:f>
              <c:numCache>
                <c:formatCode>0.0</c:formatCode>
                <c:ptCount val="4"/>
                <c:pt idx="0">
                  <c:v>12</c:v>
                </c:pt>
                <c:pt idx="1">
                  <c:v>10</c:v>
                </c:pt>
                <c:pt idx="2">
                  <c:v>6</c:v>
                </c:pt>
                <c:pt idx="3">
                  <c:v>1</c:v>
                </c:pt>
              </c:numCache>
            </c:numRef>
          </c:val>
          <c:extLst>
            <c:ext xmlns:c16="http://schemas.microsoft.com/office/drawing/2014/chart" uri="{C3380CC4-5D6E-409C-BE32-E72D297353CC}">
              <c16:uniqueId val="{00000001-A0EE-4FB7-8B1F-C6E486FCA574}"/>
            </c:ext>
          </c:extLst>
        </c:ser>
        <c:dLbls>
          <c:showLegendKey val="0"/>
          <c:showVal val="0"/>
          <c:showCatName val="0"/>
          <c:showSerName val="0"/>
          <c:showPercent val="0"/>
          <c:showBubbleSize val="0"/>
        </c:dLbls>
        <c:gapWidth val="100"/>
        <c:overlap val="-27"/>
        <c:axId val="968177647"/>
        <c:axId val="1"/>
      </c:barChart>
      <c:catAx>
        <c:axId val="96817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968177647"/>
        <c:crosses val="autoZero"/>
        <c:crossBetween val="between"/>
        <c:majorUnit val="0.2"/>
      </c:valAx>
      <c:spPr>
        <a:noFill/>
        <a:ln w="25400">
          <a:noFill/>
        </a:ln>
      </c:spPr>
    </c:plotArea>
    <c:legend>
      <c:legendPos val="tr"/>
      <c:layout>
        <c:manualLayout>
          <c:xMode val="edge"/>
          <c:yMode val="edge"/>
          <c:x val="0.73155401916223883"/>
          <c:y val="2.9042032570136225E-2"/>
          <c:w val="0.23295358811855837"/>
          <c:h val="0.15861913514413006"/>
        </c:manualLayout>
      </c:layout>
      <c:overlay val="1"/>
      <c:spPr>
        <a:noFill/>
        <a:ln>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Generator'!$B$58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layout>
                <c:manualLayout>
                  <c:x val="-0.2199481865284974"/>
                  <c:y val="-0.1494661921708185"/>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7B6B5"/>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45-4D6D-AD08-5A2E815CBBD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D5DD"/>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Generator'!$AB$59:$AB$64</c:f>
              <c:strCache>
                <c:ptCount val="6"/>
                <c:pt idx="1">
                  <c:v>Year 1</c:v>
                </c:pt>
                <c:pt idx="2">
                  <c:v>Year 2</c:v>
                </c:pt>
                <c:pt idx="3">
                  <c:v>Year 3</c:v>
                </c:pt>
                <c:pt idx="4">
                  <c:v>Year 4</c:v>
                </c:pt>
                <c:pt idx="5">
                  <c:v>Year 5</c:v>
                </c:pt>
              </c:strCache>
            </c:strRef>
          </c:cat>
          <c:val>
            <c:numRef>
              <c:f>'Chart Generator'!$D$59:$D$64</c:f>
              <c:numCache>
                <c:formatCode>0%</c:formatCode>
                <c:ptCount val="6"/>
              </c:numCache>
            </c:numRef>
          </c:val>
          <c:smooth val="0"/>
          <c:extLst>
            <c:ext xmlns:c16="http://schemas.microsoft.com/office/drawing/2014/chart" uri="{C3380CC4-5D6E-409C-BE32-E72D297353CC}">
              <c16:uniqueId val="{00000001-E145-4D6D-AD08-5A2E815CBBDD}"/>
            </c:ext>
          </c:extLst>
        </c:ser>
        <c:ser>
          <c:idx val="3"/>
          <c:order val="1"/>
          <c:tx>
            <c:strRef>
              <c:f>'Chart Generator'!$C$58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layout>
                <c:manualLayout>
                  <c:x val="-0.21994818652849746"/>
                  <c:y val="-2.491103202846988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45-4D6D-AD08-5A2E815CBBD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Generator'!$AB$59:$AB$64</c:f>
              <c:strCache>
                <c:ptCount val="6"/>
                <c:pt idx="1">
                  <c:v>Year 1</c:v>
                </c:pt>
                <c:pt idx="2">
                  <c:v>Year 2</c:v>
                </c:pt>
                <c:pt idx="3">
                  <c:v>Year 3</c:v>
                </c:pt>
                <c:pt idx="4">
                  <c:v>Year 4</c:v>
                </c:pt>
                <c:pt idx="5">
                  <c:v>Year 5</c:v>
                </c:pt>
              </c:strCache>
            </c:strRef>
          </c:cat>
          <c:val>
            <c:numRef>
              <c:f>'Chart Generator'!$E$59:$E$64</c:f>
              <c:numCache>
                <c:formatCode>0%</c:formatCode>
                <c:ptCount val="6"/>
              </c:numCache>
            </c:numRef>
          </c:val>
          <c:smooth val="0"/>
          <c:extLst>
            <c:ext xmlns:c16="http://schemas.microsoft.com/office/drawing/2014/chart" uri="{C3380CC4-5D6E-409C-BE32-E72D297353CC}">
              <c16:uniqueId val="{00000003-E145-4D6D-AD08-5A2E815CBBDD}"/>
            </c:ext>
          </c:extLst>
        </c:ser>
        <c:ser>
          <c:idx val="0"/>
          <c:order val="2"/>
          <c:tx>
            <c:strRef>
              <c:f>'Chart Generator'!$AC$58</c:f>
              <c:strCache>
                <c:ptCount val="1"/>
                <c:pt idx="0">
                  <c:v>Outcome 1 Name</c:v>
                </c:pt>
              </c:strCache>
            </c:strRef>
          </c:tx>
          <c:spPr>
            <a:ln w="28575" cap="rnd">
              <a:solidFill>
                <a:schemeClr val="accent1"/>
              </a:solidFill>
              <a:round/>
            </a:ln>
            <a:effectLst/>
          </c:spPr>
          <c:marker>
            <c:symbol val="circle"/>
            <c:size val="8"/>
            <c:spPr>
              <a:solidFill>
                <a:srgbClr val="77B6B5"/>
              </a:solidFill>
              <a:ln w="9525">
                <a:noFill/>
              </a:ln>
              <a:effectLst/>
            </c:spPr>
          </c:marker>
          <c:dPt>
            <c:idx val="1"/>
            <c:marker>
              <c:spPr>
                <a:solidFill>
                  <a:schemeClr val="accent1"/>
                </a:solidFill>
                <a:ln w="9525">
                  <a:noFill/>
                </a:ln>
                <a:effectLst/>
              </c:spPr>
            </c:marker>
            <c:bubble3D val="0"/>
            <c:extLst>
              <c:ext xmlns:c16="http://schemas.microsoft.com/office/drawing/2014/chart" uri="{C3380CC4-5D6E-409C-BE32-E72D297353CC}">
                <c16:uniqueId val="{00000005-E145-4D6D-AD08-5A2E815CBBDD}"/>
              </c:ext>
            </c:extLst>
          </c:dPt>
          <c:dPt>
            <c:idx val="2"/>
            <c:marker>
              <c:spPr>
                <a:solidFill>
                  <a:schemeClr val="accent1"/>
                </a:solidFill>
                <a:ln w="9525">
                  <a:noFill/>
                </a:ln>
                <a:effectLst/>
              </c:spPr>
            </c:marker>
            <c:bubble3D val="0"/>
            <c:extLst>
              <c:ext xmlns:c16="http://schemas.microsoft.com/office/drawing/2014/chart" uri="{C3380CC4-5D6E-409C-BE32-E72D297353CC}">
                <c16:uniqueId val="{00000007-E145-4D6D-AD08-5A2E815CBBDD}"/>
              </c:ext>
            </c:extLst>
          </c:dPt>
          <c:dPt>
            <c:idx val="3"/>
            <c:marker>
              <c:spPr>
                <a:solidFill>
                  <a:schemeClr val="accent1"/>
                </a:solidFill>
                <a:ln w="9525">
                  <a:noFill/>
                </a:ln>
                <a:effectLst/>
              </c:spPr>
            </c:marker>
            <c:bubble3D val="0"/>
            <c:extLst>
              <c:ext xmlns:c16="http://schemas.microsoft.com/office/drawing/2014/chart" uri="{C3380CC4-5D6E-409C-BE32-E72D297353CC}">
                <c16:uniqueId val="{00000009-E145-4D6D-AD08-5A2E815CBBDD}"/>
              </c:ext>
            </c:extLst>
          </c:dPt>
          <c:dPt>
            <c:idx val="4"/>
            <c:marker>
              <c:spPr>
                <a:solidFill>
                  <a:schemeClr val="accent1"/>
                </a:solidFill>
                <a:ln w="9525">
                  <a:noFill/>
                </a:ln>
                <a:effectLst/>
              </c:spPr>
            </c:marker>
            <c:bubble3D val="0"/>
            <c:extLst>
              <c:ext xmlns:c16="http://schemas.microsoft.com/office/drawing/2014/chart" uri="{C3380CC4-5D6E-409C-BE32-E72D297353CC}">
                <c16:uniqueId val="{0000000B-E145-4D6D-AD08-5A2E815CBBDD}"/>
              </c:ext>
            </c:extLst>
          </c:dPt>
          <c:dPt>
            <c:idx val="5"/>
            <c:marker>
              <c:spPr>
                <a:solidFill>
                  <a:schemeClr val="accent1"/>
                </a:solidFill>
                <a:ln w="9525">
                  <a:noFill/>
                </a:ln>
                <a:effectLst/>
              </c:spPr>
            </c:marker>
            <c:bubble3D val="0"/>
            <c:extLst>
              <c:ext xmlns:c16="http://schemas.microsoft.com/office/drawing/2014/chart" uri="{C3380CC4-5D6E-409C-BE32-E72D297353CC}">
                <c16:uniqueId val="{0000000D-E145-4D6D-AD08-5A2E815CBBDD}"/>
              </c:ext>
            </c:extLst>
          </c:dPt>
          <c:cat>
            <c:strRef>
              <c:f>'Chart Generator'!$AB$59:$AB$64</c:f>
              <c:strCache>
                <c:ptCount val="6"/>
                <c:pt idx="1">
                  <c:v>Year 1</c:v>
                </c:pt>
                <c:pt idx="2">
                  <c:v>Year 2</c:v>
                </c:pt>
                <c:pt idx="3">
                  <c:v>Year 3</c:v>
                </c:pt>
                <c:pt idx="4">
                  <c:v>Year 4</c:v>
                </c:pt>
                <c:pt idx="5">
                  <c:v>Year 5</c:v>
                </c:pt>
              </c:strCache>
            </c:strRef>
          </c:cat>
          <c:val>
            <c:numRef>
              <c:f>'Chart Generator'!$AC$59:$AC$64</c:f>
              <c:numCache>
                <c:formatCode>0.0</c:formatCode>
                <c:ptCount val="6"/>
                <c:pt idx="1">
                  <c:v>10</c:v>
                </c:pt>
                <c:pt idx="2">
                  <c:v>15</c:v>
                </c:pt>
                <c:pt idx="3">
                  <c:v>23</c:v>
                </c:pt>
                <c:pt idx="4">
                  <c:v>32</c:v>
                </c:pt>
                <c:pt idx="5">
                  <c:v>49</c:v>
                </c:pt>
              </c:numCache>
            </c:numRef>
          </c:val>
          <c:smooth val="0"/>
          <c:extLst>
            <c:ext xmlns:c16="http://schemas.microsoft.com/office/drawing/2014/chart" uri="{C3380CC4-5D6E-409C-BE32-E72D297353CC}">
              <c16:uniqueId val="{0000000E-E145-4D6D-AD08-5A2E815CBBDD}"/>
            </c:ext>
          </c:extLst>
        </c:ser>
        <c:ser>
          <c:idx val="1"/>
          <c:order val="3"/>
          <c:tx>
            <c:strRef>
              <c:f>'Chart Generator'!$AD$58</c:f>
              <c:strCache>
                <c:ptCount val="1"/>
                <c:pt idx="0">
                  <c:v>Outcome 2 Name</c:v>
                </c:pt>
              </c:strCache>
            </c:strRef>
          </c:tx>
          <c:spPr>
            <a:ln w="28575" cap="rnd">
              <a:solidFill>
                <a:schemeClr val="accent2"/>
              </a:solidFill>
              <a:round/>
            </a:ln>
            <a:effectLst/>
          </c:spPr>
          <c:marker>
            <c:symbol val="circle"/>
            <c:size val="8"/>
            <c:spPr>
              <a:solidFill>
                <a:schemeClr val="accent2"/>
              </a:solidFill>
              <a:ln w="9525">
                <a:noFill/>
              </a:ln>
              <a:effectLst/>
            </c:spPr>
          </c:marker>
          <c:cat>
            <c:strRef>
              <c:f>'Chart Generator'!$AB$59:$AB$64</c:f>
              <c:strCache>
                <c:ptCount val="6"/>
                <c:pt idx="1">
                  <c:v>Year 1</c:v>
                </c:pt>
                <c:pt idx="2">
                  <c:v>Year 2</c:v>
                </c:pt>
                <c:pt idx="3">
                  <c:v>Year 3</c:v>
                </c:pt>
                <c:pt idx="4">
                  <c:v>Year 4</c:v>
                </c:pt>
                <c:pt idx="5">
                  <c:v>Year 5</c:v>
                </c:pt>
              </c:strCache>
            </c:strRef>
          </c:cat>
          <c:val>
            <c:numRef>
              <c:f>'Chart Generator'!$AD$59:$AD$64</c:f>
              <c:numCache>
                <c:formatCode>0.0</c:formatCode>
                <c:ptCount val="6"/>
                <c:pt idx="1">
                  <c:v>2</c:v>
                </c:pt>
                <c:pt idx="2">
                  <c:v>2.7</c:v>
                </c:pt>
                <c:pt idx="3">
                  <c:v>3</c:v>
                </c:pt>
                <c:pt idx="4">
                  <c:v>3.3</c:v>
                </c:pt>
                <c:pt idx="5">
                  <c:v>3.3</c:v>
                </c:pt>
              </c:numCache>
            </c:numRef>
          </c:val>
          <c:smooth val="0"/>
          <c:extLst>
            <c:ext xmlns:c16="http://schemas.microsoft.com/office/drawing/2014/chart" uri="{C3380CC4-5D6E-409C-BE32-E72D297353CC}">
              <c16:uniqueId val="{0000000F-E145-4D6D-AD08-5A2E815CBBDD}"/>
            </c:ext>
          </c:extLst>
        </c:ser>
        <c:dLbls>
          <c:showLegendKey val="0"/>
          <c:showVal val="0"/>
          <c:showCatName val="0"/>
          <c:showSerName val="0"/>
          <c:showPercent val="0"/>
          <c:showBubbleSize val="0"/>
        </c:dLbls>
        <c:marker val="1"/>
        <c:smooth val="0"/>
        <c:axId val="968467551"/>
        <c:axId val="1"/>
      </c:lineChart>
      <c:catAx>
        <c:axId val="968467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8467551"/>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38635396543867"/>
          <c:y val="3.6999663639421462E-2"/>
          <c:w val="0.83031044182604863"/>
          <c:h val="0.8849705088579366"/>
        </c:manualLayout>
      </c:layout>
      <c:lineChart>
        <c:grouping val="standard"/>
        <c:varyColors val="0"/>
        <c:ser>
          <c:idx val="2"/>
          <c:order val="0"/>
          <c:tx>
            <c:strRef>
              <c:f>'Chart Generator'!$B$58</c:f>
              <c:strCache>
                <c:ptCount val="1"/>
                <c:pt idx="0">
                  <c:v>Outcome 1 Name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7B6B5"/>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0-A713-4ADB-B7DE-1918284979B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2D5DD"/>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Generator'!$D$60:$D$64</c:f>
              <c:numCache>
                <c:formatCode>General</c:formatCode>
                <c:ptCount val="5"/>
              </c:numCache>
            </c:numRef>
          </c:val>
          <c:smooth val="0"/>
          <c:extLst>
            <c:ext xmlns:c16="http://schemas.microsoft.com/office/drawing/2014/chart" uri="{C3380CC4-5D6E-409C-BE32-E72D297353CC}">
              <c16:uniqueId val="{00000001-A713-4ADB-B7DE-1918284979BA}"/>
            </c:ext>
          </c:extLst>
        </c:ser>
        <c:ser>
          <c:idx val="3"/>
          <c:order val="1"/>
          <c:tx>
            <c:strRef>
              <c:f>'Chart Generator'!$C$58</c:f>
              <c:strCache>
                <c:ptCount val="1"/>
                <c:pt idx="0">
                  <c:v>Outcome 2 Name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94576"/>
                      </a:solidFill>
                      <a:latin typeface="+mn-lt"/>
                      <a:ea typeface="+mn-ea"/>
                      <a:cs typeface="+mn-cs"/>
                    </a:defRPr>
                  </a:pPr>
                  <a:endParaRPr lang="en-US"/>
                </a:p>
              </c:txPr>
              <c:dLblPos val="l"/>
              <c:showLegendKey val="0"/>
              <c:showVal val="0"/>
              <c:showCatName val="0"/>
              <c:showSerName val="1"/>
              <c:showPercent val="0"/>
              <c:showBubbleSize val="0"/>
              <c:extLst>
                <c:ext xmlns:c16="http://schemas.microsoft.com/office/drawing/2014/chart" uri="{C3380CC4-5D6E-409C-BE32-E72D297353CC}">
                  <c16:uniqueId val="{00000002-A713-4ADB-B7DE-1918284979B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8E9BD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Generator'!$E$60:$E$64</c:f>
              <c:numCache>
                <c:formatCode>General</c:formatCode>
                <c:ptCount val="5"/>
              </c:numCache>
            </c:numRef>
          </c:val>
          <c:smooth val="0"/>
          <c:extLst>
            <c:ext xmlns:c16="http://schemas.microsoft.com/office/drawing/2014/chart" uri="{C3380CC4-5D6E-409C-BE32-E72D297353CC}">
              <c16:uniqueId val="{00000003-A713-4ADB-B7DE-1918284979BA}"/>
            </c:ext>
          </c:extLst>
        </c:ser>
        <c:ser>
          <c:idx val="0"/>
          <c:order val="2"/>
          <c:tx>
            <c:strRef>
              <c:f>'Chart Generator'!$AC$58</c:f>
              <c:strCache>
                <c:ptCount val="1"/>
                <c:pt idx="0">
                  <c:v>Outcome 1 Name</c:v>
                </c:pt>
              </c:strCache>
            </c:strRef>
          </c:tx>
          <c:spPr>
            <a:ln w="28575" cap="rnd">
              <a:solidFill>
                <a:schemeClr val="accent1"/>
              </a:solidFill>
              <a:round/>
            </a:ln>
            <a:effectLst/>
          </c:spPr>
          <c:marker>
            <c:symbol val="circle"/>
            <c:size val="8"/>
            <c:spPr>
              <a:solidFill>
                <a:schemeClr val="accent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Generator'!$AC$60:$AC$64</c:f>
              <c:numCache>
                <c:formatCode>0.0</c:formatCode>
                <c:ptCount val="5"/>
                <c:pt idx="0">
                  <c:v>10</c:v>
                </c:pt>
                <c:pt idx="1">
                  <c:v>15</c:v>
                </c:pt>
                <c:pt idx="2">
                  <c:v>23</c:v>
                </c:pt>
                <c:pt idx="3">
                  <c:v>32</c:v>
                </c:pt>
                <c:pt idx="4">
                  <c:v>49</c:v>
                </c:pt>
              </c:numCache>
            </c:numRef>
          </c:val>
          <c:smooth val="0"/>
          <c:extLst>
            <c:ext xmlns:c16="http://schemas.microsoft.com/office/drawing/2014/chart" uri="{C3380CC4-5D6E-409C-BE32-E72D297353CC}">
              <c16:uniqueId val="{00000004-A713-4ADB-B7DE-1918284979BA}"/>
            </c:ext>
          </c:extLst>
        </c:ser>
        <c:ser>
          <c:idx val="1"/>
          <c:order val="3"/>
          <c:tx>
            <c:strRef>
              <c:f>'Chart Generator'!$C$18</c:f>
              <c:strCache>
                <c:ptCount val="1"/>
                <c:pt idx="0">
                  <c:v>Outcome 2 Name</c:v>
                </c:pt>
              </c:strCache>
            </c:strRef>
          </c:tx>
          <c:spPr>
            <a:ln w="28575" cap="rnd">
              <a:solidFill>
                <a:schemeClr val="accent2"/>
              </a:solidFill>
              <a:round/>
            </a:ln>
            <a:effectLst/>
          </c:spPr>
          <c:marker>
            <c:symbol val="circle"/>
            <c:size val="8"/>
            <c:spPr>
              <a:solidFill>
                <a:schemeClr val="accent2"/>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Generator'!$AD$60:$AD$64</c:f>
              <c:numCache>
                <c:formatCode>0.0</c:formatCode>
                <c:ptCount val="5"/>
                <c:pt idx="0">
                  <c:v>2</c:v>
                </c:pt>
                <c:pt idx="1">
                  <c:v>2.7</c:v>
                </c:pt>
                <c:pt idx="2">
                  <c:v>3</c:v>
                </c:pt>
                <c:pt idx="3">
                  <c:v>3.3</c:v>
                </c:pt>
                <c:pt idx="4">
                  <c:v>3.3</c:v>
                </c:pt>
              </c:numCache>
            </c:numRef>
          </c:val>
          <c:smooth val="0"/>
          <c:extLst>
            <c:ext xmlns:c16="http://schemas.microsoft.com/office/drawing/2014/chart" uri="{C3380CC4-5D6E-409C-BE32-E72D297353CC}">
              <c16:uniqueId val="{00000005-A713-4ADB-B7DE-1918284979BA}"/>
            </c:ext>
          </c:extLst>
        </c:ser>
        <c:dLbls>
          <c:showLegendKey val="0"/>
          <c:showVal val="0"/>
          <c:showCatName val="0"/>
          <c:showSerName val="0"/>
          <c:showPercent val="0"/>
          <c:showBubbleSize val="0"/>
        </c:dLbls>
        <c:marker val="1"/>
        <c:smooth val="0"/>
        <c:axId val="968469471"/>
        <c:axId val="1"/>
      </c:lineChart>
      <c:catAx>
        <c:axId val="96846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68469471"/>
        <c:crosses val="autoZero"/>
        <c:crossBetween val="between"/>
        <c:majorUnit val="0.2"/>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Generator'!$AC$58:$AC$59</c:f>
              <c:strCache>
                <c:ptCount val="2"/>
                <c:pt idx="0">
                  <c:v>Outcome 1 Name</c:v>
                </c:pt>
              </c:strCache>
            </c:strRef>
          </c:tx>
          <c:spPr>
            <a:solidFill>
              <a:schemeClr val="accent1"/>
            </a:solidFill>
            <a:ln>
              <a:noFill/>
            </a:ln>
            <a:effectLst/>
          </c:spPr>
          <c:invertIfNegative val="0"/>
          <c:cat>
            <c:strRef>
              <c:f>'Chart Generator'!$AB$60:$AB$64</c:f>
              <c:strCache>
                <c:ptCount val="5"/>
                <c:pt idx="0">
                  <c:v>Year 1</c:v>
                </c:pt>
                <c:pt idx="1">
                  <c:v>Year 2</c:v>
                </c:pt>
                <c:pt idx="2">
                  <c:v>Year 3</c:v>
                </c:pt>
                <c:pt idx="3">
                  <c:v>Year 4</c:v>
                </c:pt>
                <c:pt idx="4">
                  <c:v>Year 5</c:v>
                </c:pt>
              </c:strCache>
            </c:strRef>
          </c:cat>
          <c:val>
            <c:numRef>
              <c:f>'Chart Generator'!$AC$60:$AC$64</c:f>
              <c:numCache>
                <c:formatCode>0.0</c:formatCode>
                <c:ptCount val="5"/>
                <c:pt idx="0">
                  <c:v>10</c:v>
                </c:pt>
                <c:pt idx="1">
                  <c:v>15</c:v>
                </c:pt>
                <c:pt idx="2">
                  <c:v>23</c:v>
                </c:pt>
                <c:pt idx="3">
                  <c:v>32</c:v>
                </c:pt>
                <c:pt idx="4">
                  <c:v>49</c:v>
                </c:pt>
              </c:numCache>
            </c:numRef>
          </c:val>
          <c:extLst>
            <c:ext xmlns:c16="http://schemas.microsoft.com/office/drawing/2014/chart" uri="{C3380CC4-5D6E-409C-BE32-E72D297353CC}">
              <c16:uniqueId val="{00000000-4AF8-461E-B65B-2C499409FFAE}"/>
            </c:ext>
          </c:extLst>
        </c:ser>
        <c:ser>
          <c:idx val="1"/>
          <c:order val="1"/>
          <c:tx>
            <c:strRef>
              <c:f>'Chart Generator'!$AD$58:$AD$59</c:f>
              <c:strCache>
                <c:ptCount val="2"/>
                <c:pt idx="0">
                  <c:v>Outcome 2 Name</c:v>
                </c:pt>
              </c:strCache>
            </c:strRef>
          </c:tx>
          <c:spPr>
            <a:solidFill>
              <a:schemeClr val="accent2"/>
            </a:solidFill>
            <a:ln>
              <a:noFill/>
            </a:ln>
            <a:effectLst/>
          </c:spPr>
          <c:invertIfNegative val="0"/>
          <c:cat>
            <c:strRef>
              <c:f>'Chart Generator'!$AB$60:$AB$64</c:f>
              <c:strCache>
                <c:ptCount val="5"/>
                <c:pt idx="0">
                  <c:v>Year 1</c:v>
                </c:pt>
                <c:pt idx="1">
                  <c:v>Year 2</c:v>
                </c:pt>
                <c:pt idx="2">
                  <c:v>Year 3</c:v>
                </c:pt>
                <c:pt idx="3">
                  <c:v>Year 4</c:v>
                </c:pt>
                <c:pt idx="4">
                  <c:v>Year 5</c:v>
                </c:pt>
              </c:strCache>
            </c:strRef>
          </c:cat>
          <c:val>
            <c:numRef>
              <c:f>'Chart Generator'!$AD$60:$AD$64</c:f>
              <c:numCache>
                <c:formatCode>0.0</c:formatCode>
                <c:ptCount val="5"/>
                <c:pt idx="0">
                  <c:v>2</c:v>
                </c:pt>
                <c:pt idx="1">
                  <c:v>2.7</c:v>
                </c:pt>
                <c:pt idx="2">
                  <c:v>3</c:v>
                </c:pt>
                <c:pt idx="3">
                  <c:v>3.3</c:v>
                </c:pt>
                <c:pt idx="4">
                  <c:v>3.3</c:v>
                </c:pt>
              </c:numCache>
            </c:numRef>
          </c:val>
          <c:extLst>
            <c:ext xmlns:c16="http://schemas.microsoft.com/office/drawing/2014/chart" uri="{C3380CC4-5D6E-409C-BE32-E72D297353CC}">
              <c16:uniqueId val="{00000001-4AF8-461E-B65B-2C499409FFAE}"/>
            </c:ext>
          </c:extLst>
        </c:ser>
        <c:dLbls>
          <c:showLegendKey val="0"/>
          <c:showVal val="0"/>
          <c:showCatName val="0"/>
          <c:showSerName val="0"/>
          <c:showPercent val="0"/>
          <c:showBubbleSize val="0"/>
        </c:dLbls>
        <c:gapWidth val="100"/>
        <c:overlap val="-27"/>
        <c:axId val="968821183"/>
        <c:axId val="1"/>
      </c:barChart>
      <c:catAx>
        <c:axId val="96882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68821183"/>
        <c:crosses val="autoZero"/>
        <c:crossBetween val="between"/>
        <c:majorUnit val="10"/>
      </c:valAx>
      <c:spPr>
        <a:noFill/>
        <a:ln w="25400">
          <a:noFill/>
        </a:ln>
      </c:spPr>
    </c:plotArea>
    <c:legend>
      <c:legendPos val="tr"/>
      <c:layout>
        <c:manualLayout>
          <c:xMode val="edge"/>
          <c:yMode val="edge"/>
          <c:x val="0.73814463435972943"/>
          <c:y val="5.2083475156383549E-2"/>
          <c:w val="0.23295358811855837"/>
          <c:h val="0.15861913514413001"/>
        </c:manualLayout>
      </c:layout>
      <c:overlay val="1"/>
      <c:spPr>
        <a:noFill/>
        <a:ln>
          <a:solidFill>
            <a:sysClr val="windowText" lastClr="000000"/>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Generator'!$AC$58</c:f>
              <c:strCache>
                <c:ptCount val="1"/>
                <c:pt idx="0">
                  <c:v>Outcome 1 Name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Generator'!$AC$60:$AC$64</c:f>
              <c:numCache>
                <c:formatCode>0.0</c:formatCode>
                <c:ptCount val="5"/>
                <c:pt idx="0">
                  <c:v>10</c:v>
                </c:pt>
                <c:pt idx="1">
                  <c:v>15</c:v>
                </c:pt>
                <c:pt idx="2">
                  <c:v>23</c:v>
                </c:pt>
                <c:pt idx="3">
                  <c:v>32</c:v>
                </c:pt>
                <c:pt idx="4">
                  <c:v>49</c:v>
                </c:pt>
              </c:numCache>
            </c:numRef>
          </c:val>
          <c:extLst>
            <c:ext xmlns:c16="http://schemas.microsoft.com/office/drawing/2014/chart" uri="{C3380CC4-5D6E-409C-BE32-E72D297353CC}">
              <c16:uniqueId val="{00000000-1664-45E6-8CC2-9369A471F8D4}"/>
            </c:ext>
          </c:extLst>
        </c:ser>
        <c:ser>
          <c:idx val="1"/>
          <c:order val="1"/>
          <c:tx>
            <c:strRef>
              <c:f>'Chart Generator'!$AD$58</c:f>
              <c:strCache>
                <c:ptCount val="1"/>
                <c:pt idx="0">
                  <c:v>Outcome 2 Name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Generator'!$AB$60:$AB$64</c:f>
              <c:strCache>
                <c:ptCount val="5"/>
                <c:pt idx="0">
                  <c:v>Year 1</c:v>
                </c:pt>
                <c:pt idx="1">
                  <c:v>Year 2</c:v>
                </c:pt>
                <c:pt idx="2">
                  <c:v>Year 3</c:v>
                </c:pt>
                <c:pt idx="3">
                  <c:v>Year 4</c:v>
                </c:pt>
                <c:pt idx="4">
                  <c:v>Year 5</c:v>
                </c:pt>
              </c:strCache>
            </c:strRef>
          </c:cat>
          <c:val>
            <c:numRef>
              <c:f>'Chart Generator'!$AD$60:$AD$64</c:f>
              <c:numCache>
                <c:formatCode>0.0</c:formatCode>
                <c:ptCount val="5"/>
                <c:pt idx="0">
                  <c:v>2</c:v>
                </c:pt>
                <c:pt idx="1">
                  <c:v>2.7</c:v>
                </c:pt>
                <c:pt idx="2">
                  <c:v>3</c:v>
                </c:pt>
                <c:pt idx="3">
                  <c:v>3.3</c:v>
                </c:pt>
                <c:pt idx="4">
                  <c:v>3.3</c:v>
                </c:pt>
              </c:numCache>
            </c:numRef>
          </c:val>
          <c:extLst>
            <c:ext xmlns:c16="http://schemas.microsoft.com/office/drawing/2014/chart" uri="{C3380CC4-5D6E-409C-BE32-E72D297353CC}">
              <c16:uniqueId val="{00000001-1664-45E6-8CC2-9369A471F8D4}"/>
            </c:ext>
          </c:extLst>
        </c:ser>
        <c:dLbls>
          <c:showLegendKey val="0"/>
          <c:showVal val="0"/>
          <c:showCatName val="0"/>
          <c:showSerName val="0"/>
          <c:showPercent val="0"/>
          <c:showBubbleSize val="0"/>
        </c:dLbls>
        <c:gapWidth val="100"/>
        <c:overlap val="-27"/>
        <c:axId val="968823583"/>
        <c:axId val="1"/>
      </c:barChart>
      <c:catAx>
        <c:axId val="96882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968823583"/>
        <c:crosses val="autoZero"/>
        <c:crossBetween val="between"/>
        <c:majorUnit val="0.2"/>
      </c:valAx>
      <c:spPr>
        <a:noFill/>
        <a:ln w="25400">
          <a:noFill/>
        </a:ln>
      </c:spPr>
    </c:plotArea>
    <c:legend>
      <c:legendPos val="tr"/>
      <c:layout>
        <c:manualLayout>
          <c:xMode val="edge"/>
          <c:yMode val="edge"/>
          <c:x val="4.4537481595288392E-2"/>
          <c:y val="5.2083200582586135E-2"/>
          <c:w val="0.23295358811855835"/>
          <c:h val="0.15861908879887124"/>
        </c:manualLayout>
      </c:layout>
      <c:overlay val="1"/>
      <c:spPr>
        <a:noFill/>
        <a:ln>
          <a:solidFill>
            <a:schemeClr val="tx1"/>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 Generator'!$T$103</c:f>
              <c:strCache>
                <c:ptCount val="1"/>
                <c:pt idx="0">
                  <c:v>Pre Label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Generator'!$S$104:$S$105</c:f>
              <c:strCache>
                <c:ptCount val="2"/>
                <c:pt idx="0">
                  <c:v>Outcome 1</c:v>
                </c:pt>
                <c:pt idx="1">
                  <c:v>Outcome 2</c:v>
                </c:pt>
              </c:strCache>
            </c:strRef>
          </c:cat>
          <c:val>
            <c:numRef>
              <c:f>'Chart Generator'!$T$104:$T$105</c:f>
              <c:numCache>
                <c:formatCode>0.0</c:formatCode>
                <c:ptCount val="2"/>
                <c:pt idx="0">
                  <c:v>38</c:v>
                </c:pt>
                <c:pt idx="1">
                  <c:v>65</c:v>
                </c:pt>
              </c:numCache>
            </c:numRef>
          </c:val>
          <c:extLst>
            <c:ext xmlns:c16="http://schemas.microsoft.com/office/drawing/2014/chart" uri="{C3380CC4-5D6E-409C-BE32-E72D297353CC}">
              <c16:uniqueId val="{00000000-9120-4576-B02F-8EF090414786}"/>
            </c:ext>
          </c:extLst>
        </c:ser>
        <c:ser>
          <c:idx val="1"/>
          <c:order val="1"/>
          <c:tx>
            <c:strRef>
              <c:f>'Chart Generator'!$U$103</c:f>
              <c:strCache>
                <c:ptCount val="1"/>
                <c:pt idx="0">
                  <c:v>Post Label</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Generator'!$S$104:$S$105</c:f>
              <c:strCache>
                <c:ptCount val="2"/>
                <c:pt idx="0">
                  <c:v>Outcome 1</c:v>
                </c:pt>
                <c:pt idx="1">
                  <c:v>Outcome 2</c:v>
                </c:pt>
              </c:strCache>
            </c:strRef>
          </c:cat>
          <c:val>
            <c:numRef>
              <c:f>'Chart Generator'!$U$104:$U$105</c:f>
              <c:numCache>
                <c:formatCode>0.0</c:formatCode>
                <c:ptCount val="2"/>
                <c:pt idx="0">
                  <c:v>15</c:v>
                </c:pt>
                <c:pt idx="1">
                  <c:v>77</c:v>
                </c:pt>
              </c:numCache>
            </c:numRef>
          </c:val>
          <c:extLst>
            <c:ext xmlns:c16="http://schemas.microsoft.com/office/drawing/2014/chart" uri="{C3380CC4-5D6E-409C-BE32-E72D297353CC}">
              <c16:uniqueId val="{00000001-9120-4576-B02F-8EF090414786}"/>
            </c:ext>
          </c:extLst>
        </c:ser>
        <c:dLbls>
          <c:showLegendKey val="0"/>
          <c:showVal val="0"/>
          <c:showCatName val="0"/>
          <c:showSerName val="0"/>
          <c:showPercent val="0"/>
          <c:showBubbleSize val="0"/>
        </c:dLbls>
        <c:gapWidth val="75"/>
        <c:axId val="969073455"/>
        <c:axId val="1"/>
      </c:barChart>
      <c:catAx>
        <c:axId val="9690734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1"/>
        <c:axPos val="t"/>
        <c:numFmt formatCode="0.0" sourceLinked="1"/>
        <c:majorTickMark val="out"/>
        <c:minorTickMark val="none"/>
        <c:tickLblPos val="nextTo"/>
        <c:crossAx val="969073455"/>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Generator'!$B$127</c:f>
          <c:strCache>
            <c:ptCount val="1"/>
            <c:pt idx="0">
              <c:v>Pre Label</c:v>
            </c:pt>
          </c:strCache>
        </c:strRef>
      </c:tx>
      <c:layout>
        <c:manualLayout>
          <c:xMode val="edge"/>
          <c:yMode val="edge"/>
          <c:x val="0.5606894811225519"/>
          <c:y val="7.135557146265807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176148465734973"/>
          <c:y val="0.21671081252458121"/>
          <c:w val="0.58843048741943904"/>
          <c:h val="0.698999895655244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E703-4738-9485-E4035D3C16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E703-4738-9485-E4035D3C16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E703-4738-9485-E4035D3C16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E703-4738-9485-E4035D3C16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E703-4738-9485-E4035D3C1690}"/>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03-4738-9485-E4035D3C1690}"/>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03-4738-9485-E4035D3C1690}"/>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03-4738-9485-E4035D3C1690}"/>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03-4738-9485-E4035D3C1690}"/>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03-4738-9485-E4035D3C16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'Chart Generator'!$S$128:$S$132</c:f>
              <c:strCache>
                <c:ptCount val="5"/>
                <c:pt idx="0">
                  <c:v>Outcome 1</c:v>
                </c:pt>
                <c:pt idx="1">
                  <c:v>Outcome 2</c:v>
                </c:pt>
                <c:pt idx="2">
                  <c:v>Outcome 3</c:v>
                </c:pt>
                <c:pt idx="3">
                  <c:v>Outcome 4</c:v>
                </c:pt>
                <c:pt idx="4">
                  <c:v>Outcome 5</c:v>
                </c:pt>
              </c:strCache>
            </c:strRef>
          </c:cat>
          <c:val>
            <c:numRef>
              <c:f>'Chart Generator'!$T$128:$T$132</c:f>
              <c:numCache>
                <c:formatCode>0.0</c:formatCode>
                <c:ptCount val="5"/>
                <c:pt idx="0">
                  <c:v>3</c:v>
                </c:pt>
                <c:pt idx="1">
                  <c:v>19</c:v>
                </c:pt>
                <c:pt idx="2">
                  <c:v>54</c:v>
                </c:pt>
                <c:pt idx="3">
                  <c:v>20</c:v>
                </c:pt>
                <c:pt idx="4">
                  <c:v>19</c:v>
                </c:pt>
              </c:numCache>
            </c:numRef>
          </c:val>
          <c:extLst>
            <c:ext xmlns:c16="http://schemas.microsoft.com/office/drawing/2014/chart" uri="{C3380CC4-5D6E-409C-BE32-E72D297353CC}">
              <c16:uniqueId val="{00000005-E703-4738-9485-E4035D3C1690}"/>
            </c:ext>
          </c:extLst>
        </c:ser>
        <c:dLbls>
          <c:showLegendKey val="0"/>
          <c:showVal val="0"/>
          <c:showCatName val="0"/>
          <c:showSerName val="0"/>
          <c:showPercent val="0"/>
          <c:showBubbleSize val="0"/>
          <c:showLeaderLines val="1"/>
        </c:dLbls>
        <c:firstSliceAng val="0"/>
      </c:pieChart>
      <c:spPr>
        <a:noFill/>
        <a:ln w="25400">
          <a:noFill/>
        </a:ln>
      </c:spPr>
    </c:plotArea>
    <c:legend>
      <c:legendPos val="l"/>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Generator'!$C$127</c:f>
          <c:strCache>
            <c:ptCount val="1"/>
            <c:pt idx="0">
              <c:v>Post Label</c:v>
            </c:pt>
          </c:strCache>
        </c:strRef>
      </c:tx>
      <c:layout>
        <c:manualLayout>
          <c:xMode val="edge"/>
          <c:yMode val="edge"/>
          <c:x val="0.34833401748951998"/>
          <c:y val="7.1355571462658071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934626414941372E-2"/>
          <c:y val="0.22083283167585704"/>
          <c:w val="0.8621307471701174"/>
          <c:h val="0.6828497355261785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7DD1-4F2C-BB6D-27D07BDC58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7DD1-4F2C-BB6D-27D07BDC58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DD1-4F2C-BB6D-27D07BDC58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7DD1-4F2C-BB6D-27D07BDC58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7DD1-4F2C-BB6D-27D07BDC580A}"/>
              </c:ext>
            </c:extLst>
          </c:dPt>
          <c:dLbls>
            <c:dLbl>
              <c:idx val="0"/>
              <c:layout>
                <c:manualLayout>
                  <c:x val="0.22896783682986718"/>
                  <c:y val="-4.365932893147407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D1-4F2C-BB6D-27D07BDC580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Generator'!$S$128:$S$132</c:f>
              <c:strCache>
                <c:ptCount val="5"/>
                <c:pt idx="0">
                  <c:v>Outcome 1</c:v>
                </c:pt>
                <c:pt idx="1">
                  <c:v>Outcome 2</c:v>
                </c:pt>
                <c:pt idx="2">
                  <c:v>Outcome 3</c:v>
                </c:pt>
                <c:pt idx="3">
                  <c:v>Outcome 4</c:v>
                </c:pt>
                <c:pt idx="4">
                  <c:v>Outcome 5</c:v>
                </c:pt>
              </c:strCache>
            </c:strRef>
          </c:cat>
          <c:val>
            <c:numRef>
              <c:f>'Chart Generator'!$U$128:$U$132</c:f>
              <c:numCache>
                <c:formatCode>0.0</c:formatCode>
                <c:ptCount val="5"/>
                <c:pt idx="0">
                  <c:v>3</c:v>
                </c:pt>
                <c:pt idx="1">
                  <c:v>22</c:v>
                </c:pt>
                <c:pt idx="2">
                  <c:v>88</c:v>
                </c:pt>
                <c:pt idx="3">
                  <c:v>29</c:v>
                </c:pt>
                <c:pt idx="4">
                  <c:v>19</c:v>
                </c:pt>
              </c:numCache>
            </c:numRef>
          </c:val>
          <c:extLst>
            <c:ext xmlns:c16="http://schemas.microsoft.com/office/drawing/2014/chart" uri="{C3380CC4-5D6E-409C-BE32-E72D297353CC}">
              <c16:uniqueId val="{00000005-7DD1-4F2C-BB6D-27D07BDC580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Radio" firstButton="1" fmlaLink="Data!$D$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Data!$F$2" lockText="1" noThreeD="1"/>
</file>

<file path=xl/ctrlProps/ctrlProp6.xml><?xml version="1.0" encoding="utf-8"?>
<formControlPr xmlns="http://schemas.microsoft.com/office/spreadsheetml/2009/9/main" objectType="CheckBox" fmlaLink="Data!$J$2" lockText="1" noThreeD="1"/>
</file>

<file path=xl/ctrlProps/ctrlProp7.xml><?xml version="1.0" encoding="utf-8"?>
<formControlPr xmlns="http://schemas.microsoft.com/office/spreadsheetml/2009/9/main" objectType="CheckBox" fmlaLink="Data!$E$2" lockText="1" noThreeD="1"/>
</file>

<file path=xl/ctrlProps/ctrlProp8.xml><?xml version="1.0" encoding="utf-8"?>
<formControlPr xmlns="http://schemas.microsoft.com/office/spreadsheetml/2009/9/main" objectType="CheckBox" fmlaLink="Data!$I$2" lockText="1" noThreeD="1"/>
</file>

<file path=xl/ctrlProps/ctrlProp9.xml><?xml version="1.0" encoding="utf-8"?>
<formControlPr xmlns="http://schemas.microsoft.com/office/spreadsheetml/2009/9/main" objectType="CheckBox" fmlaLink="Data!$K$2" lockText="1" noThreeD="1"/>
</file>

<file path=xl/ctrlProps/ctrlProp10.xml><?xml version="1.0" encoding="utf-8"?>
<formControlPr xmlns="http://schemas.microsoft.com/office/spreadsheetml/2009/9/main" objectType="CheckBox" fmlaLink="Data!$H$2" lockText="1" noThreeD="1"/>
</file>

<file path=xl/ctrlProps/ctrlProp11.xml><?xml version="1.0" encoding="utf-8"?>
<formControlPr xmlns="http://schemas.microsoft.com/office/spreadsheetml/2009/9/main" objectType="CheckBox" fmlaLink="Data!$O$2" lockText="1" noThreeD="1"/>
</file>

<file path=xl/ctrlProps/ctrlProp12.xml><?xml version="1.0" encoding="utf-8"?>
<formControlPr xmlns="http://schemas.microsoft.com/office/spreadsheetml/2009/9/main" objectType="CheckBox" fmlaLink="Data!$L$2" lockText="1" noThreeD="1"/>
</file>

<file path=xl/ctrlProps/ctrlProp13.xml><?xml version="1.0" encoding="utf-8"?>
<formControlPr xmlns="http://schemas.microsoft.com/office/spreadsheetml/2009/9/main" objectType="CheckBox" fmlaLink="Data!$N$2" lockText="1" noThreeD="1"/>
</file>

<file path=xl/ctrlProps/ctrlProp14.xml><?xml version="1.0" encoding="utf-8"?>
<formControlPr xmlns="http://schemas.microsoft.com/office/spreadsheetml/2009/9/main" objectType="Radio" firstButton="1" fmlaLink="Data!$AQ$2"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Data!$Y$2"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fmlaLink="Data!$M$2" lockText="1" noThreeD="1"/>
</file>

<file path=xl/ctrlProps/ctrlProp21.xml><?xml version="1.0" encoding="utf-8"?>
<formControlPr xmlns="http://schemas.microsoft.com/office/spreadsheetml/2009/9/main" objectType="CheckBox" fmlaLink="Data!$G$2" lockText="1" noThreeD="1"/>
</file>

<file path=xl/ctrlProps/ctrlProp2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134</xdr:row>
      <xdr:rowOff>0</xdr:rowOff>
    </xdr:from>
    <xdr:to>
      <xdr:col>11</xdr:col>
      <xdr:colOff>438150</xdr:colOff>
      <xdr:row>145</xdr:row>
      <xdr:rowOff>180975</xdr:rowOff>
    </xdr:to>
    <xdr:pic>
      <xdr:nvPicPr>
        <xdr:cNvPr id="3073" name="Picture 16">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6889075"/>
          <a:ext cx="7524750"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88900</xdr:colOff>
      <xdr:row>1</xdr:row>
      <xdr:rowOff>76200</xdr:rowOff>
    </xdr:from>
    <xdr:to>
      <xdr:col>11</xdr:col>
      <xdr:colOff>508000</xdr:colOff>
      <xdr:row>4</xdr:row>
      <xdr:rowOff>152400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108200" y="279400"/>
          <a:ext cx="58039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Data Template Instructions</a:t>
          </a:r>
        </a:p>
      </xdr:txBody>
    </xdr:sp>
    <xdr:clientData/>
  </xdr:twoCellAnchor>
  <xdr:twoCellAnchor>
    <xdr:from>
      <xdr:col>0</xdr:col>
      <xdr:colOff>660400</xdr:colOff>
      <xdr:row>4</xdr:row>
      <xdr:rowOff>177800</xdr:rowOff>
    </xdr:from>
    <xdr:to>
      <xdr:col>14</xdr:col>
      <xdr:colOff>190500</xdr:colOff>
      <xdr:row>9</xdr:row>
      <xdr:rowOff>25400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60400" y="990600"/>
          <a:ext cx="8978900" cy="86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Calibri" panose="020F0502020204030204" pitchFamily="34" charset="0"/>
              <a:cs typeface="Calibri" panose="020F0502020204030204" pitchFamily="34" charset="0"/>
            </a:rPr>
            <a:t>Overview: </a:t>
          </a:r>
          <a:r>
            <a:rPr lang="en-US" sz="1600">
              <a:latin typeface="Calibri" panose="020F0502020204030204" pitchFamily="34" charset="0"/>
              <a:cs typeface="Calibri" panose="020F0502020204030204" pitchFamily="34" charset="0"/>
            </a:rPr>
            <a:t>This page</a:t>
          </a:r>
          <a:r>
            <a:rPr lang="en-US" sz="1600" baseline="0">
              <a:latin typeface="Calibri" panose="020F0502020204030204" pitchFamily="34" charset="0"/>
              <a:cs typeface="Calibri" panose="020F0502020204030204" pitchFamily="34" charset="0"/>
            </a:rPr>
            <a:t> provides you a step-by-step guide for effectively utilizing the Data Project Template. For troubleshooting or technical support, contact your district IT or school counseling leader.</a:t>
          </a:r>
          <a:endParaRPr lang="en-US" sz="1600" b="1">
            <a:latin typeface="Calibri" panose="020F0502020204030204" pitchFamily="34" charset="0"/>
            <a:cs typeface="Calibri" panose="020F0502020204030204" pitchFamily="34" charset="0"/>
          </a:endParaRPr>
        </a:p>
      </xdr:txBody>
    </xdr:sp>
    <xdr:clientData/>
  </xdr:twoCellAnchor>
  <xdr:twoCellAnchor>
    <xdr:from>
      <xdr:col>1</xdr:col>
      <xdr:colOff>0</xdr:colOff>
      <xdr:row>23</xdr:row>
      <xdr:rowOff>190500</xdr:rowOff>
    </xdr:from>
    <xdr:to>
      <xdr:col>14</xdr:col>
      <xdr:colOff>25400</xdr:colOff>
      <xdr:row>25</xdr:row>
      <xdr:rowOff>177800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73100" y="2222500"/>
          <a:ext cx="8801100" cy="393700"/>
        </a:xfrm>
        <a:prstGeom prst="rect">
          <a:avLst/>
        </a:prstGeom>
        <a:solidFill>
          <a:srgbClr val="49457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chemeClr val="bg1"/>
              </a:solidFill>
            </a:rPr>
            <a:t>Step 1:  Download</a:t>
          </a:r>
          <a:r>
            <a:rPr lang="en-US" sz="1800" b="1" baseline="0">
              <a:solidFill>
                <a:schemeClr val="bg1"/>
              </a:solidFill>
            </a:rPr>
            <a:t> Template and Enable Macros</a:t>
          </a:r>
          <a:endParaRPr lang="en-US" sz="1800" b="1">
            <a:solidFill>
              <a:schemeClr val="bg1"/>
            </a:solidFill>
          </a:endParaRPr>
        </a:p>
      </xdr:txBody>
    </xdr:sp>
    <xdr:clientData/>
  </xdr:twoCellAnchor>
  <xdr:twoCellAnchor>
    <xdr:from>
      <xdr:col>0</xdr:col>
      <xdr:colOff>660400</xdr:colOff>
      <xdr:row>26</xdr:row>
      <xdr:rowOff>12700</xdr:rowOff>
    </xdr:from>
    <xdr:to>
      <xdr:col>14</xdr:col>
      <xdr:colOff>25400</xdr:colOff>
      <xdr:row>56</xdr:row>
      <xdr:rowOff>42809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60400" y="3936857"/>
          <a:ext cx="8782978" cy="6023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In order for the</a:t>
          </a:r>
          <a:r>
            <a:rPr lang="en-US" sz="1600" baseline="0"/>
            <a:t> features of your template to work properly, it is important to ensure Macros are enabled. </a:t>
          </a:r>
        </a:p>
        <a:p>
          <a:pPr algn="l"/>
          <a:endParaRPr lang="en-US" sz="1600" baseline="0"/>
        </a:p>
        <a:p>
          <a:pPr algn="l"/>
          <a:endParaRPr lang="en-US" sz="1600" baseline="0"/>
        </a:p>
        <a:p>
          <a:pPr algn="l"/>
          <a:r>
            <a:rPr lang="en-US" sz="1600" baseline="0"/>
            <a:t>When first opening this file, </a:t>
          </a:r>
          <a:r>
            <a:rPr lang="en-US" sz="1600" b="1" baseline="0"/>
            <a:t>Mac Users </a:t>
          </a:r>
          <a:r>
            <a:rPr lang="en-US" sz="1600" baseline="0"/>
            <a:t>will see the following alert. It is important to select "Enable Macros", even though it's not highlighted. </a:t>
          </a:r>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endParaRPr lang="en-US" sz="1400" baseline="0"/>
        </a:p>
        <a:p>
          <a:pPr algn="l"/>
          <a:r>
            <a:rPr lang="en-US" sz="1600" baseline="0"/>
            <a:t>If you already selected "Disable Macros," you will have the ability to close out of the document and select "Enable Macros" upon reopening the document. </a:t>
          </a:r>
        </a:p>
        <a:p>
          <a:pPr algn="l"/>
          <a:endParaRPr lang="en-US" sz="1600" baseline="0"/>
        </a:p>
        <a:p>
          <a:pPr algn="l"/>
          <a:r>
            <a:rPr lang="en-US" sz="1600" baseline="0"/>
            <a:t>It is also essential to </a:t>
          </a:r>
          <a:r>
            <a:rPr lang="en-US" sz="1600" b="1" baseline="0"/>
            <a:t>save this document </a:t>
          </a:r>
          <a:r>
            <a:rPr lang="en-US" sz="1600" baseline="0"/>
            <a:t>as an "Excel Macro-Enabled Workbook." After clicking File --&gt; Save As, </a:t>
          </a:r>
          <a:r>
            <a:rPr lang="en-US" sz="1600" b="1" baseline="0"/>
            <a:t>Mac Users</a:t>
          </a:r>
          <a:r>
            <a:rPr lang="en-US" sz="1600" baseline="0"/>
            <a:t> will be able to confirm the document is saved properly when they select:</a:t>
          </a:r>
        </a:p>
        <a:p>
          <a:pPr algn="l"/>
          <a:endParaRPr lang="en-US" sz="1400" baseline="0"/>
        </a:p>
        <a:p>
          <a:pPr algn="l"/>
          <a:endParaRPr lang="en-US" sz="1400" baseline="0"/>
        </a:p>
      </xdr:txBody>
    </xdr:sp>
    <xdr:clientData/>
  </xdr:twoCellAnchor>
  <xdr:twoCellAnchor editAs="oneCell">
    <xdr:from>
      <xdr:col>2</xdr:col>
      <xdr:colOff>333375</xdr:colOff>
      <xdr:row>35</xdr:row>
      <xdr:rowOff>0</xdr:rowOff>
    </xdr:from>
    <xdr:to>
      <xdr:col>10</xdr:col>
      <xdr:colOff>161925</xdr:colOff>
      <xdr:row>44</xdr:row>
      <xdr:rowOff>180975</xdr:rowOff>
    </xdr:to>
    <xdr:pic>
      <xdr:nvPicPr>
        <xdr:cNvPr id="3078" name="Picture 7">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925" y="7086600"/>
          <a:ext cx="523875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379001</xdr:colOff>
      <xdr:row>44</xdr:row>
      <xdr:rowOff>182367</xdr:rowOff>
    </xdr:from>
    <xdr:to>
      <xdr:col>5</xdr:col>
      <xdr:colOff>13127</xdr:colOff>
      <xdr:row>48</xdr:row>
      <xdr:rowOff>58792</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3061698" y="7702479"/>
          <a:ext cx="304800" cy="67552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647272</xdr:colOff>
      <xdr:row>42</xdr:row>
      <xdr:rowOff>23830</xdr:rowOff>
    </xdr:from>
    <xdr:to>
      <xdr:col>5</xdr:col>
      <xdr:colOff>494872</xdr:colOff>
      <xdr:row>44</xdr:row>
      <xdr:rowOff>74631</xdr:rowOff>
    </xdr:to>
    <xdr:sp macro="" textlink="">
      <xdr:nvSpPr>
        <xdr:cNvPr id="12" name="Donut 11">
          <a:extLst>
            <a:ext uri="{FF2B5EF4-FFF2-40B4-BE49-F238E27FC236}">
              <a16:creationId xmlns:a16="http://schemas.microsoft.com/office/drawing/2014/main" id="{00000000-0008-0000-0000-00000C000000}"/>
            </a:ext>
          </a:extLst>
        </xdr:cNvPr>
        <xdr:cNvSpPr/>
      </xdr:nvSpPr>
      <xdr:spPr>
        <a:xfrm>
          <a:off x="2659294" y="7144392"/>
          <a:ext cx="1188949" cy="450351"/>
        </a:xfrm>
        <a:prstGeom prst="donut">
          <a:avLst>
            <a:gd name="adj" fmla="val 8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190500</xdr:colOff>
      <xdr:row>56</xdr:row>
      <xdr:rowOff>85725</xdr:rowOff>
    </xdr:from>
    <xdr:to>
      <xdr:col>11</xdr:col>
      <xdr:colOff>542925</xdr:colOff>
      <xdr:row>63</xdr:row>
      <xdr:rowOff>171450</xdr:rowOff>
    </xdr:to>
    <xdr:pic>
      <xdr:nvPicPr>
        <xdr:cNvPr id="3081" name="Picture 13">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 y="11372850"/>
          <a:ext cx="71151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420670</xdr:colOff>
      <xdr:row>56</xdr:row>
      <xdr:rowOff>63643</xdr:rowOff>
    </xdr:from>
    <xdr:to>
      <xdr:col>8</xdr:col>
      <xdr:colOff>636570</xdr:colOff>
      <xdr:row>59</xdr:row>
      <xdr:rowOff>111018</xdr:rowOff>
    </xdr:to>
    <xdr:sp macro="" textlink="">
      <xdr:nvSpPr>
        <xdr:cNvPr id="36" name="Donut 35">
          <a:extLst>
            <a:ext uri="{FF2B5EF4-FFF2-40B4-BE49-F238E27FC236}">
              <a16:creationId xmlns:a16="http://schemas.microsoft.com/office/drawing/2014/main" id="{00000000-0008-0000-0000-000024000000}"/>
            </a:ext>
          </a:extLst>
        </xdr:cNvPr>
        <xdr:cNvSpPr/>
      </xdr:nvSpPr>
      <xdr:spPr>
        <a:xfrm>
          <a:off x="1762018" y="9981059"/>
          <a:ext cx="4239945" cy="646701"/>
        </a:xfrm>
        <a:prstGeom prst="donut">
          <a:avLst>
            <a:gd name="adj" fmla="val 8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228600</xdr:colOff>
      <xdr:row>58</xdr:row>
      <xdr:rowOff>165100</xdr:rowOff>
    </xdr:from>
    <xdr:to>
      <xdr:col>5</xdr:col>
      <xdr:colOff>533400</xdr:colOff>
      <xdr:row>62</xdr:row>
      <xdr:rowOff>38100</xdr:rowOff>
    </xdr:to>
    <xdr:sp macro="" textlink="">
      <xdr:nvSpPr>
        <xdr:cNvPr id="38" name="Up Arrow 37">
          <a:extLst>
            <a:ext uri="{FF2B5EF4-FFF2-40B4-BE49-F238E27FC236}">
              <a16:creationId xmlns:a16="http://schemas.microsoft.com/office/drawing/2014/main" id="{00000000-0008-0000-0000-000026000000}"/>
            </a:ext>
          </a:extLst>
        </xdr:cNvPr>
        <xdr:cNvSpPr/>
      </xdr:nvSpPr>
      <xdr:spPr>
        <a:xfrm>
          <a:off x="3594100" y="9309100"/>
          <a:ext cx="304800" cy="6858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647840</xdr:colOff>
      <xdr:row>109</xdr:row>
      <xdr:rowOff>9419</xdr:rowOff>
    </xdr:from>
    <xdr:to>
      <xdr:col>14</xdr:col>
      <xdr:colOff>359833</xdr:colOff>
      <xdr:row>114</xdr:row>
      <xdr:rowOff>76200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325173" y="22012169"/>
          <a:ext cx="8538493" cy="1072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aseline="0"/>
            <a:t>Please type in the school name without any abbreviations, such as Best High School instead of BHS. </a:t>
          </a:r>
          <a:endParaRPr lang="en-US" sz="1600"/>
        </a:p>
      </xdr:txBody>
    </xdr:sp>
    <xdr:clientData/>
  </xdr:twoCellAnchor>
  <xdr:twoCellAnchor>
    <xdr:from>
      <xdr:col>1</xdr:col>
      <xdr:colOff>12700</xdr:colOff>
      <xdr:row>136</xdr:row>
      <xdr:rowOff>16932</xdr:rowOff>
    </xdr:from>
    <xdr:to>
      <xdr:col>11</xdr:col>
      <xdr:colOff>228600</xdr:colOff>
      <xdr:row>145</xdr:row>
      <xdr:rowOff>38100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685800" y="27601332"/>
          <a:ext cx="6946900" cy="1849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0" i="0" u="none" strike="noStrike">
              <a:solidFill>
                <a:schemeClr val="dk1"/>
              </a:solidFill>
              <a:effectLst/>
              <a:latin typeface="Calibri" panose="020F0502020204030204" pitchFamily="34" charset="0"/>
              <a:ea typeface="+mn-ea"/>
              <a:cs typeface="Calibri" panose="020F0502020204030204" pitchFamily="34" charset="0"/>
            </a:rPr>
            <a:t>The baseline data section is the space to record the initial collection of data related to an identified need/gap. This data should reflect the specific student populations that your project will target as well as serve as a basis for comparison with the subsequently acquired data. The table below provides a list of possible Access, Attainment, and Achievement data sources.</a:t>
          </a:r>
          <a:endParaRPr lang="en-US" sz="1600" i="0" baseline="0">
            <a:latin typeface="Calibri" panose="020F0502020204030204" pitchFamily="34" charset="0"/>
            <a:cs typeface="Calibri" panose="020F0502020204030204" pitchFamily="34" charset="0"/>
          </a:endParaRPr>
        </a:p>
        <a:p>
          <a:pPr algn="l"/>
          <a:endParaRPr lang="en-US" sz="1400" i="0" baseline="0"/>
        </a:p>
        <a:p>
          <a:pPr algn="l"/>
          <a:endParaRPr lang="en-US" sz="1400"/>
        </a:p>
      </xdr:txBody>
    </xdr:sp>
    <xdr:clientData/>
  </xdr:twoCellAnchor>
  <xdr:twoCellAnchor>
    <xdr:from>
      <xdr:col>0</xdr:col>
      <xdr:colOff>647700</xdr:colOff>
      <xdr:row>106</xdr:row>
      <xdr:rowOff>114300</xdr:rowOff>
    </xdr:from>
    <xdr:to>
      <xdr:col>14</xdr:col>
      <xdr:colOff>0</xdr:colOff>
      <xdr:row>108</xdr:row>
      <xdr:rowOff>101600</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647700" y="10477500"/>
          <a:ext cx="8801100" cy="393700"/>
        </a:xfrm>
        <a:prstGeom prst="rect">
          <a:avLst/>
        </a:prstGeom>
        <a:solidFill>
          <a:srgbClr val="49457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chemeClr val="bg1"/>
              </a:solidFill>
            </a:rPr>
            <a:t>Step 2:  Review and Complete</a:t>
          </a:r>
          <a:r>
            <a:rPr lang="en-US" sz="1800" b="1" baseline="0">
              <a:solidFill>
                <a:schemeClr val="bg1"/>
              </a:solidFill>
            </a:rPr>
            <a:t> the Template</a:t>
          </a:r>
          <a:endParaRPr lang="en-US" sz="1800" b="1">
            <a:solidFill>
              <a:schemeClr val="bg1"/>
            </a:solidFill>
          </a:endParaRPr>
        </a:p>
      </xdr:txBody>
    </xdr:sp>
    <xdr:clientData/>
  </xdr:twoCellAnchor>
  <xdr:twoCellAnchor editAs="oneCell">
    <xdr:from>
      <xdr:col>0</xdr:col>
      <xdr:colOff>635000</xdr:colOff>
      <xdr:row>161</xdr:row>
      <xdr:rowOff>63500</xdr:rowOff>
    </xdr:from>
    <xdr:to>
      <xdr:col>13</xdr:col>
      <xdr:colOff>561975</xdr:colOff>
      <xdr:row>188</xdr:row>
      <xdr:rowOff>146050</xdr:rowOff>
    </xdr:to>
    <xdr:pic>
      <xdr:nvPicPr>
        <xdr:cNvPr id="3087" name="Picture 28">
          <a:extLst>
            <a:ext uri="{FF2B5EF4-FFF2-40B4-BE49-F238E27FC236}">
              <a16:creationId xmlns:a16="http://schemas.microsoft.com/office/drawing/2014/main" id="{00000000-0008-0000-0000-00000F0C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0548"/>
        <a:stretch/>
      </xdr:blipFill>
      <xdr:spPr bwMode="auto">
        <a:xfrm>
          <a:off x="635000" y="33289875"/>
          <a:ext cx="8801100" cy="56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10043</xdr:colOff>
      <xdr:row>133</xdr:row>
      <xdr:rowOff>57929</xdr:rowOff>
    </xdr:from>
    <xdr:to>
      <xdr:col>17</xdr:col>
      <xdr:colOff>73024</xdr:colOff>
      <xdr:row>143</xdr:row>
      <xdr:rowOff>190501</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8201543" y="27505804"/>
          <a:ext cx="3396731" cy="2196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The</a:t>
          </a:r>
          <a:r>
            <a:rPr lang="en-US" sz="1600" baseline="0"/>
            <a:t> task of educators is to close gaps among student groups, as well as the gap between achievement and academic standards for all students. With this equity focus in mind, select which student groups your project will target. If you select 'Other', please specify in the text box below.</a:t>
          </a:r>
          <a:endParaRPr lang="en-US" sz="1600"/>
        </a:p>
      </xdr:txBody>
    </xdr:sp>
    <xdr:clientData/>
  </xdr:twoCellAnchor>
  <xdr:twoCellAnchor>
    <xdr:from>
      <xdr:col>0</xdr:col>
      <xdr:colOff>596900</xdr:colOff>
      <xdr:row>192</xdr:row>
      <xdr:rowOff>35103</xdr:rowOff>
    </xdr:from>
    <xdr:to>
      <xdr:col>10</xdr:col>
      <xdr:colOff>635000</xdr:colOff>
      <xdr:row>197</xdr:row>
      <xdr:rowOff>114300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596900" y="37982703"/>
          <a:ext cx="6769100" cy="1095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Use</a:t>
          </a:r>
          <a:r>
            <a:rPr lang="en-US" sz="1600" baseline="0"/>
            <a:t> the chart below to create a five-point measurable goal. Consider elements of a SMART goal, ensuring your goal is Specific, Measurable, Attainable, Relevant, and Time-Bound.</a:t>
          </a:r>
          <a:endParaRPr lang="en-US" sz="1600"/>
        </a:p>
      </xdr:txBody>
    </xdr:sp>
    <xdr:clientData/>
  </xdr:twoCellAnchor>
  <xdr:twoCellAnchor>
    <xdr:from>
      <xdr:col>12</xdr:col>
      <xdr:colOff>581346</xdr:colOff>
      <xdr:row>204</xdr:row>
      <xdr:rowOff>22030</xdr:rowOff>
    </xdr:from>
    <xdr:to>
      <xdr:col>17</xdr:col>
      <xdr:colOff>228599</xdr:colOff>
      <xdr:row>208</xdr:row>
      <xdr:rowOff>190500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658546" y="40408030"/>
          <a:ext cx="3000053" cy="98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Write</a:t>
          </a:r>
          <a:r>
            <a:rPr lang="en-US" sz="1600" baseline="0"/>
            <a:t> your goal here. Please refer to the example above. </a:t>
          </a:r>
          <a:endParaRPr lang="en-US" sz="1600"/>
        </a:p>
      </xdr:txBody>
    </xdr:sp>
    <xdr:clientData/>
  </xdr:twoCellAnchor>
  <xdr:twoCellAnchor>
    <xdr:from>
      <xdr:col>10</xdr:col>
      <xdr:colOff>381000</xdr:colOff>
      <xdr:row>206</xdr:row>
      <xdr:rowOff>177800</xdr:rowOff>
    </xdr:from>
    <xdr:to>
      <xdr:col>11</xdr:col>
      <xdr:colOff>76200</xdr:colOff>
      <xdr:row>207</xdr:row>
      <xdr:rowOff>177800</xdr:rowOff>
    </xdr:to>
    <xdr:sp macro="" textlink="">
      <xdr:nvSpPr>
        <xdr:cNvPr id="66" name="Left Arrow 65">
          <a:extLst>
            <a:ext uri="{FF2B5EF4-FFF2-40B4-BE49-F238E27FC236}">
              <a16:creationId xmlns:a16="http://schemas.microsoft.com/office/drawing/2014/main" id="{00000000-0008-0000-0000-000042000000}"/>
            </a:ext>
          </a:extLst>
        </xdr:cNvPr>
        <xdr:cNvSpPr/>
      </xdr:nvSpPr>
      <xdr:spPr>
        <a:xfrm>
          <a:off x="7112000" y="37896800"/>
          <a:ext cx="368300" cy="203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oneCellAnchor>
    <xdr:from>
      <xdr:col>0</xdr:col>
      <xdr:colOff>648390</xdr:colOff>
      <xdr:row>246</xdr:row>
      <xdr:rowOff>50801</xdr:rowOff>
    </xdr:from>
    <xdr:ext cx="11264210" cy="295910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648390" y="49987201"/>
          <a:ext cx="11264210" cy="29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US" sz="1600">
              <a:latin typeface="Calibri" panose="020F0502020204030204" pitchFamily="34" charset="0"/>
              <a:cs typeface="Calibri" panose="020F0502020204030204" pitchFamily="34" charset="0"/>
            </a:rPr>
            <a:t>In order to implement effective interventions based</a:t>
          </a:r>
          <a:r>
            <a:rPr lang="en-US" sz="1600" baseline="0">
              <a:latin typeface="Calibri" panose="020F0502020204030204" pitchFamily="34" charset="0"/>
              <a:cs typeface="Calibri" panose="020F0502020204030204" pitchFamily="34" charset="0"/>
            </a:rPr>
            <a:t> </a:t>
          </a:r>
          <a:r>
            <a:rPr lang="en-US" sz="1600" baseline="0">
              <a:solidFill>
                <a:schemeClr val="tx1"/>
              </a:solidFill>
              <a:latin typeface="Calibri" panose="020F0502020204030204" pitchFamily="34" charset="0"/>
              <a:cs typeface="Calibri" panose="020F0502020204030204" pitchFamily="34" charset="0"/>
            </a:rPr>
            <a:t>on data-driven decisions, it is important to design a </a:t>
          </a:r>
          <a:r>
            <a:rPr lang="en-US" sz="1600" b="1" baseline="0">
              <a:solidFill>
                <a:schemeClr val="tx1"/>
              </a:solidFill>
              <a:latin typeface="Calibri" panose="020F0502020204030204" pitchFamily="34" charset="0"/>
              <a:cs typeface="Calibri" panose="020F0502020204030204" pitchFamily="34" charset="0"/>
            </a:rPr>
            <a:t>systemic approach</a:t>
          </a:r>
          <a:r>
            <a:rPr lang="en-US" sz="1600" b="0" baseline="0">
              <a:solidFill>
                <a:schemeClr val="tx1"/>
              </a:solidFill>
              <a:latin typeface="Calibri" panose="020F0502020204030204" pitchFamily="34" charset="0"/>
              <a:cs typeface="Calibri" panose="020F0502020204030204" pitchFamily="34" charset="0"/>
            </a:rPr>
            <a:t>. This </a:t>
          </a:r>
          <a:r>
            <a:rPr lang="en-US" sz="1600" b="0" baseline="0">
              <a:latin typeface="Calibri" panose="020F0502020204030204" pitchFamily="34" charset="0"/>
              <a:cs typeface="Calibri" panose="020F0502020204030204" pitchFamily="34" charset="0"/>
            </a:rPr>
            <a:t>approach considers the relationships between the various subsystems that affect an individual student. Using a systems lens allows counselors to provide interventions that are holistic and sustained over time. </a:t>
          </a:r>
        </a:p>
        <a:p>
          <a:pPr algn="l"/>
          <a:r>
            <a:rPr lang="en-US" sz="1600" b="0" baseline="0">
              <a:latin typeface="Calibri" panose="020F0502020204030204" pitchFamily="34" charset="0"/>
              <a:cs typeface="Calibri" panose="020F05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baseline="0">
              <a:latin typeface="Calibri" panose="020F0502020204030204" pitchFamily="34" charset="0"/>
              <a:cs typeface="Calibri" panose="020F0502020204030204" pitchFamily="34" charset="0"/>
            </a:rPr>
            <a:t>Describe the interventions you plan to take in order to meet your goal. It is important to note that - depending on your goal statement - your data project </a:t>
          </a:r>
          <a:r>
            <a:rPr lang="en-US" sz="1600" b="1" baseline="0">
              <a:latin typeface="Calibri" panose="020F0502020204030204" pitchFamily="34" charset="0"/>
              <a:cs typeface="Calibri" panose="020F0502020204030204" pitchFamily="34" charset="0"/>
            </a:rPr>
            <a:t>may not need to address every level of the system</a:t>
          </a:r>
          <a:r>
            <a:rPr lang="en-US" sz="1600" b="0" baseline="0">
              <a:latin typeface="Calibri" panose="020F0502020204030204" pitchFamily="34" charset="0"/>
              <a:cs typeface="Calibri" panose="020F0502020204030204" pitchFamily="34" charset="0"/>
            </a:rPr>
            <a:t>. Please address as many as is possible or reasonable within the context of your school and project. </a:t>
          </a:r>
          <a:r>
            <a:rPr lang="en-US" sz="1600" b="0" i="0" u="none" strike="noStrike">
              <a:solidFill>
                <a:schemeClr val="dk1"/>
              </a:solidFill>
              <a:effectLst/>
              <a:latin typeface="Calibri" panose="020F0502020204030204" pitchFamily="34" charset="0"/>
              <a:ea typeface="+mn-ea"/>
              <a:cs typeface="Calibri" panose="020F0502020204030204" pitchFamily="34" charset="0"/>
            </a:rPr>
            <a:t>For a list of possible systemic interventions relating to your data project, visit </a:t>
          </a:r>
          <a:r>
            <a:rPr lang="en-US" sz="1600" b="0" i="0" u="sng">
              <a:solidFill>
                <a:schemeClr val="dk1"/>
              </a:solidFill>
              <a:effectLst/>
              <a:latin typeface="Calibri" panose="020F0502020204030204" pitchFamily="34" charset="0"/>
              <a:ea typeface="+mn-ea"/>
              <a:cs typeface="Calibri" panose="020F0502020204030204" pitchFamily="34" charset="0"/>
              <a:hlinkClick xmlns:r="http://schemas.openxmlformats.org/officeDocument/2006/relationships" r:id=""/>
            </a:rPr>
            <a:t>CTESurveys.com</a:t>
          </a:r>
          <a:r>
            <a:rPr lang="en-US" sz="1600" b="0" i="0" u="none" strike="noStrike">
              <a:solidFill>
                <a:schemeClr val="dk1"/>
              </a:solidFill>
              <a:effectLst/>
              <a:latin typeface="Calibri" panose="020F0502020204030204" pitchFamily="34" charset="0"/>
              <a:ea typeface="+mn-ea"/>
              <a:cs typeface="Calibri" panose="020F0502020204030204" pitchFamily="34" charset="0"/>
            </a:rPr>
            <a:t>.</a:t>
          </a:r>
          <a:endParaRPr lang="en-US" sz="1600" b="0" baseline="0">
            <a:latin typeface="Calibri" panose="020F0502020204030204" pitchFamily="34" charset="0"/>
            <a:cs typeface="Calibri" panose="020F0502020204030204" pitchFamily="34" charset="0"/>
          </a:endParaRPr>
        </a:p>
        <a:p>
          <a:pPr algn="l"/>
          <a:endParaRPr lang="en-US" sz="1600" b="0" baseline="0">
            <a:latin typeface="Calibri" panose="020F0502020204030204" pitchFamily="34"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baseline="0">
              <a:latin typeface="Calibri" panose="020F0502020204030204" pitchFamily="34" charset="0"/>
              <a:cs typeface="Calibri" panose="020F0502020204030204" pitchFamily="34" charset="0"/>
            </a:rPr>
            <a:t>The </a:t>
          </a:r>
          <a:r>
            <a:rPr lang="en-US" sz="1600" b="1" baseline="0">
              <a:latin typeface="Calibri" panose="020F0502020204030204" pitchFamily="34" charset="0"/>
              <a:cs typeface="Calibri" panose="020F0502020204030204" pitchFamily="34" charset="0"/>
            </a:rPr>
            <a:t>example interventions below </a:t>
          </a:r>
          <a:r>
            <a:rPr lang="en-US" sz="1600" b="0" baseline="0">
              <a:latin typeface="Calibri" panose="020F0502020204030204" pitchFamily="34" charset="0"/>
              <a:cs typeface="Calibri" panose="020F0502020204030204" pitchFamily="34" charset="0"/>
            </a:rPr>
            <a:t>support the example goal statement. </a:t>
          </a:r>
          <a:endParaRPr lang="en-US" sz="1600"/>
        </a:p>
        <a:p>
          <a:pPr algn="l"/>
          <a:endParaRPr lang="en-US" sz="1100"/>
        </a:p>
      </xdr:txBody>
    </xdr:sp>
    <xdr:clientData/>
  </xdr:oneCellAnchor>
  <xdr:twoCellAnchor>
    <xdr:from>
      <xdr:col>1</xdr:col>
      <xdr:colOff>488562</xdr:colOff>
      <xdr:row>147</xdr:row>
      <xdr:rowOff>113264</xdr:rowOff>
    </xdr:from>
    <xdr:to>
      <xdr:col>1</xdr:col>
      <xdr:colOff>665584</xdr:colOff>
      <xdr:row>155</xdr:row>
      <xdr:rowOff>66611</xdr:rowOff>
    </xdr:to>
    <xdr:sp macro="" textlink="">
      <xdr:nvSpPr>
        <xdr:cNvPr id="81" name="Down Arrow 80">
          <a:extLst>
            <a:ext uri="{FF2B5EF4-FFF2-40B4-BE49-F238E27FC236}">
              <a16:creationId xmlns:a16="http://schemas.microsoft.com/office/drawing/2014/main" id="{00000000-0008-0000-0000-000051000000}"/>
            </a:ext>
          </a:extLst>
        </xdr:cNvPr>
        <xdr:cNvSpPr/>
      </xdr:nvSpPr>
      <xdr:spPr>
        <a:xfrm>
          <a:off x="1161662" y="29932864"/>
          <a:ext cx="177022" cy="15789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571500</xdr:colOff>
      <xdr:row>312</xdr:row>
      <xdr:rowOff>165099</xdr:rowOff>
    </xdr:from>
    <xdr:to>
      <xdr:col>15</xdr:col>
      <xdr:colOff>406400</xdr:colOff>
      <xdr:row>321</xdr:row>
      <xdr:rowOff>165100</xdr:rowOff>
    </xdr:to>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6629400" y="63512699"/>
          <a:ext cx="3886200" cy="1828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Once you have obtained</a:t>
          </a:r>
          <a:r>
            <a:rPr lang="en-US" sz="1600" baseline="0"/>
            <a:t> the results from your data project, indicate whether you met your goal. </a:t>
          </a:r>
          <a:endParaRPr lang="en-US" sz="1600"/>
        </a:p>
      </xdr:txBody>
    </xdr:sp>
    <xdr:clientData/>
  </xdr:twoCellAnchor>
  <xdr:twoCellAnchor editAs="oneCell">
    <xdr:from>
      <xdr:col>0</xdr:col>
      <xdr:colOff>504825</xdr:colOff>
      <xdr:row>310</xdr:row>
      <xdr:rowOff>85725</xdr:rowOff>
    </xdr:from>
    <xdr:to>
      <xdr:col>9</xdr:col>
      <xdr:colOff>257175</xdr:colOff>
      <xdr:row>327</xdr:row>
      <xdr:rowOff>47625</xdr:rowOff>
    </xdr:to>
    <xdr:pic>
      <xdr:nvPicPr>
        <xdr:cNvPr id="3095" name="Picture 62">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5" y="62179200"/>
          <a:ext cx="583882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203200</xdr:colOff>
      <xdr:row>314</xdr:row>
      <xdr:rowOff>139700</xdr:rowOff>
    </xdr:from>
    <xdr:to>
      <xdr:col>9</xdr:col>
      <xdr:colOff>571500</xdr:colOff>
      <xdr:row>315</xdr:row>
      <xdr:rowOff>139700</xdr:rowOff>
    </xdr:to>
    <xdr:sp macro="" textlink="">
      <xdr:nvSpPr>
        <xdr:cNvPr id="89" name="Left Arrow 88">
          <a:extLst>
            <a:ext uri="{FF2B5EF4-FFF2-40B4-BE49-F238E27FC236}">
              <a16:creationId xmlns:a16="http://schemas.microsoft.com/office/drawing/2014/main" id="{00000000-0008-0000-0000-000059000000}"/>
            </a:ext>
          </a:extLst>
        </xdr:cNvPr>
        <xdr:cNvSpPr/>
      </xdr:nvSpPr>
      <xdr:spPr>
        <a:xfrm>
          <a:off x="6261100" y="51269900"/>
          <a:ext cx="368300" cy="203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152400</xdr:colOff>
      <xdr:row>318</xdr:row>
      <xdr:rowOff>50800</xdr:rowOff>
    </xdr:from>
    <xdr:to>
      <xdr:col>9</xdr:col>
      <xdr:colOff>12700</xdr:colOff>
      <xdr:row>323</xdr:row>
      <xdr:rowOff>38100</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825500" y="51993800"/>
          <a:ext cx="5245100" cy="100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aseline="0"/>
            <a:t>Use this section of the chart to write a statement describing the results from your project. </a:t>
          </a:r>
          <a:endParaRPr lang="en-US" sz="1600"/>
        </a:p>
      </xdr:txBody>
    </xdr:sp>
    <xdr:clientData/>
  </xdr:twoCellAnchor>
  <xdr:twoCellAnchor editAs="oneCell">
    <xdr:from>
      <xdr:col>0</xdr:col>
      <xdr:colOff>504825</xdr:colOff>
      <xdr:row>327</xdr:row>
      <xdr:rowOff>190500</xdr:rowOff>
    </xdr:from>
    <xdr:to>
      <xdr:col>10</xdr:col>
      <xdr:colOff>180975</xdr:colOff>
      <xdr:row>358</xdr:row>
      <xdr:rowOff>161925</xdr:rowOff>
    </xdr:to>
    <xdr:pic>
      <xdr:nvPicPr>
        <xdr:cNvPr id="3098" name="Picture 67">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65684400"/>
          <a:ext cx="6438900" cy="617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139700</xdr:colOff>
      <xdr:row>334</xdr:row>
      <xdr:rowOff>101599</xdr:rowOff>
    </xdr:from>
    <xdr:to>
      <xdr:col>9</xdr:col>
      <xdr:colOff>495300</xdr:colOff>
      <xdr:row>355</xdr:row>
      <xdr:rowOff>109482</xdr:rowOff>
    </xdr:to>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818493" y="56463323"/>
          <a:ext cx="5785945" cy="4146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This</a:t>
          </a:r>
          <a:r>
            <a:rPr lang="en-US" sz="1600" baseline="0"/>
            <a:t> section of the template is where you can copy and paste a chart to visually represent your results. We have provided you a Chart Generator Tab that will create a chart based on the values you input. Please read the instructions on the Chart Generator Tab for more information.</a:t>
          </a:r>
        </a:p>
        <a:p>
          <a:pPr algn="l"/>
          <a:endParaRPr lang="en-US" sz="1600" baseline="0"/>
        </a:p>
        <a:p>
          <a:pPr algn="l"/>
          <a:r>
            <a:rPr lang="en-US" sz="1600" baseline="0"/>
            <a:t>Whether you make your own graphic or you use the Chart Generator Tab, please </a:t>
          </a:r>
          <a:r>
            <a:rPr lang="en-US" sz="1600" b="1" baseline="0"/>
            <a:t>copy and paste</a:t>
          </a:r>
          <a:r>
            <a:rPr lang="en-US" sz="1600" baseline="0"/>
            <a:t> your graphic here in this space. </a:t>
          </a:r>
        </a:p>
        <a:p>
          <a:pPr algn="l"/>
          <a:endParaRPr lang="en-US" sz="1600" baseline="0"/>
        </a:p>
        <a:p>
          <a:pPr algn="l"/>
          <a:r>
            <a:rPr lang="en-US" sz="1600" baseline="0"/>
            <a:t>If you would like to </a:t>
          </a:r>
          <a:r>
            <a:rPr lang="en-US" sz="1600" b="1" baseline="0"/>
            <a:t>add a new tab</a:t>
          </a:r>
          <a:r>
            <a:rPr lang="en-US" sz="1600" b="0" baseline="0"/>
            <a:t> to this template, click on the (+) sign next to the tabs at the bottom of this document. You may store your project data within this file and/or create your own charts as you see fit. </a:t>
          </a:r>
          <a:endParaRPr lang="en-US" sz="1400" baseline="0"/>
        </a:p>
        <a:p>
          <a:pPr algn="l"/>
          <a:endParaRPr lang="en-US" sz="1400"/>
        </a:p>
      </xdr:txBody>
    </xdr:sp>
    <xdr:clientData/>
  </xdr:twoCellAnchor>
  <xdr:twoCellAnchor>
    <xdr:from>
      <xdr:col>0</xdr:col>
      <xdr:colOff>558800</xdr:colOff>
      <xdr:row>225</xdr:row>
      <xdr:rowOff>190500</xdr:rowOff>
    </xdr:from>
    <xdr:to>
      <xdr:col>11</xdr:col>
      <xdr:colOff>101600</xdr:colOff>
      <xdr:row>233</xdr:row>
      <xdr:rowOff>139700</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558800" y="44843700"/>
          <a:ext cx="69469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aseline="0">
              <a:latin typeface="Calibri" panose="020F0502020204030204" pitchFamily="34" charset="0"/>
              <a:cs typeface="Calibri" panose="020F0502020204030204" pitchFamily="34" charset="0"/>
            </a:rPr>
            <a:t>Indicate whether this project is new for your school or a continuation of last year (or other previous years). If it is ongoing, type in the number of past years. If you are continuing, it is important to consider what changes to your project design you will make to be successful. </a:t>
          </a:r>
          <a:endParaRPr lang="en-US" sz="1600">
            <a:latin typeface="Calibri" panose="020F0502020204030204" pitchFamily="34" charset="0"/>
            <a:cs typeface="Calibri" panose="020F0502020204030204" pitchFamily="34" charset="0"/>
          </a:endParaRPr>
        </a:p>
      </xdr:txBody>
    </xdr:sp>
    <xdr:clientData/>
  </xdr:twoCellAnchor>
  <xdr:twoCellAnchor editAs="oneCell">
    <xdr:from>
      <xdr:col>2</xdr:col>
      <xdr:colOff>123825</xdr:colOff>
      <xdr:row>68</xdr:row>
      <xdr:rowOff>85725</xdr:rowOff>
    </xdr:from>
    <xdr:to>
      <xdr:col>10</xdr:col>
      <xdr:colOff>419100</xdr:colOff>
      <xdr:row>84</xdr:row>
      <xdr:rowOff>19050</xdr:rowOff>
    </xdr:to>
    <xdr:pic>
      <xdr:nvPicPr>
        <xdr:cNvPr id="3101" name="Picture 9">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76375" y="13773150"/>
          <a:ext cx="5705475"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103776</xdr:colOff>
      <xdr:row>64</xdr:row>
      <xdr:rowOff>125323</xdr:rowOff>
    </xdr:from>
    <xdr:to>
      <xdr:col>11</xdr:col>
      <xdr:colOff>156966</xdr:colOff>
      <xdr:row>68</xdr:row>
      <xdr:rowOff>1748</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74450" y="11640941"/>
          <a:ext cx="6759932" cy="675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t>PC Users </a:t>
          </a:r>
          <a:r>
            <a:rPr lang="en-US" sz="1600" b="0"/>
            <a:t>may</a:t>
          </a:r>
          <a:r>
            <a:rPr lang="en-US" sz="1600" b="0" baseline="0"/>
            <a:t> see the following warning. Be sure to click "Enable Content".</a:t>
          </a:r>
          <a:endParaRPr lang="en-US" sz="1600" b="1"/>
        </a:p>
      </xdr:txBody>
    </xdr:sp>
    <xdr:clientData/>
  </xdr:twoCellAnchor>
  <xdr:twoCellAnchor>
    <xdr:from>
      <xdr:col>7</xdr:col>
      <xdr:colOff>390525</xdr:colOff>
      <xdr:row>66</xdr:row>
      <xdr:rowOff>199774</xdr:rowOff>
    </xdr:from>
    <xdr:to>
      <xdr:col>7</xdr:col>
      <xdr:colOff>542247</xdr:colOff>
      <xdr:row>73</xdr:row>
      <xdr:rowOff>199774</xdr:rowOff>
    </xdr:to>
    <xdr:sp macro="" textlink="">
      <xdr:nvSpPr>
        <xdr:cNvPr id="26" name="Down Arrow 25">
          <a:extLst>
            <a:ext uri="{FF2B5EF4-FFF2-40B4-BE49-F238E27FC236}">
              <a16:creationId xmlns:a16="http://schemas.microsoft.com/office/drawing/2014/main" id="{00000000-0008-0000-0000-00001A000000}"/>
            </a:ext>
          </a:extLst>
        </xdr:cNvPr>
        <xdr:cNvSpPr/>
      </xdr:nvSpPr>
      <xdr:spPr>
        <a:xfrm>
          <a:off x="5085244" y="12114943"/>
          <a:ext cx="151722" cy="13984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400050</xdr:colOff>
      <xdr:row>75</xdr:row>
      <xdr:rowOff>47625</xdr:rowOff>
    </xdr:from>
    <xdr:to>
      <xdr:col>8</xdr:col>
      <xdr:colOff>542925</xdr:colOff>
      <xdr:row>78</xdr:row>
      <xdr:rowOff>69850</xdr:rowOff>
    </xdr:to>
    <xdr:sp macro="" textlink="">
      <xdr:nvSpPr>
        <xdr:cNvPr id="80" name="Donut 79">
          <a:extLst>
            <a:ext uri="{FF2B5EF4-FFF2-40B4-BE49-F238E27FC236}">
              <a16:creationId xmlns:a16="http://schemas.microsoft.com/office/drawing/2014/main" id="{00000000-0008-0000-0000-000050000000}"/>
            </a:ext>
          </a:extLst>
        </xdr:cNvPr>
        <xdr:cNvSpPr/>
      </xdr:nvSpPr>
      <xdr:spPr>
        <a:xfrm>
          <a:off x="4457700" y="13849350"/>
          <a:ext cx="1495425" cy="622300"/>
        </a:xfrm>
        <a:prstGeom prst="donut">
          <a:avLst>
            <a:gd name="adj" fmla="val 8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1</xdr:col>
      <xdr:colOff>504825</xdr:colOff>
      <xdr:row>91</xdr:row>
      <xdr:rowOff>85725</xdr:rowOff>
    </xdr:from>
    <xdr:to>
      <xdr:col>12</xdr:col>
      <xdr:colOff>647700</xdr:colOff>
      <xdr:row>99</xdr:row>
      <xdr:rowOff>161925</xdr:rowOff>
    </xdr:to>
    <xdr:pic>
      <xdr:nvPicPr>
        <xdr:cNvPr id="3105" name="Picture 27">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81100" y="18373725"/>
          <a:ext cx="75819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86</xdr:row>
      <xdr:rowOff>95250</xdr:rowOff>
    </xdr:from>
    <xdr:to>
      <xdr:col>12</xdr:col>
      <xdr:colOff>371475</xdr:colOff>
      <xdr:row>90</xdr:row>
      <xdr:rowOff>142875</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76275" y="16097250"/>
          <a:ext cx="7810500"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t>PC</a:t>
          </a:r>
          <a:r>
            <a:rPr lang="en-US" sz="1600" b="1" baseline="0"/>
            <a:t> Users</a:t>
          </a:r>
          <a:r>
            <a:rPr lang="en-US" sz="1600" b="0" baseline="0"/>
            <a:t> must also ensure their data template is saved as an "Excel Macro-Enabled Workbook." This option is the default option after clicking File-&gt; Save As. </a:t>
          </a:r>
          <a:endParaRPr lang="en-US" sz="1600" b="1"/>
        </a:p>
      </xdr:txBody>
    </xdr:sp>
    <xdr:clientData/>
  </xdr:twoCellAnchor>
  <xdr:twoCellAnchor>
    <xdr:from>
      <xdr:col>2</xdr:col>
      <xdr:colOff>638175</xdr:colOff>
      <xdr:row>91</xdr:row>
      <xdr:rowOff>190500</xdr:rowOff>
    </xdr:from>
    <xdr:to>
      <xdr:col>6</xdr:col>
      <xdr:colOff>266700</xdr:colOff>
      <xdr:row>95</xdr:row>
      <xdr:rowOff>12700</xdr:rowOff>
    </xdr:to>
    <xdr:sp macro="" textlink="">
      <xdr:nvSpPr>
        <xdr:cNvPr id="82" name="Donut 81">
          <a:extLst>
            <a:ext uri="{FF2B5EF4-FFF2-40B4-BE49-F238E27FC236}">
              <a16:creationId xmlns:a16="http://schemas.microsoft.com/office/drawing/2014/main" id="{00000000-0008-0000-0000-000052000000}"/>
            </a:ext>
          </a:extLst>
        </xdr:cNvPr>
        <xdr:cNvSpPr/>
      </xdr:nvSpPr>
      <xdr:spPr>
        <a:xfrm>
          <a:off x="1990725" y="17192625"/>
          <a:ext cx="2333625" cy="622300"/>
        </a:xfrm>
        <a:prstGeom prst="donut">
          <a:avLst>
            <a:gd name="adj" fmla="val 8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9</xdr:col>
      <xdr:colOff>148414</xdr:colOff>
      <xdr:row>118</xdr:row>
      <xdr:rowOff>201208</xdr:rowOff>
    </xdr:from>
    <xdr:to>
      <xdr:col>11</xdr:col>
      <xdr:colOff>334062</xdr:colOff>
      <xdr:row>119</xdr:row>
      <xdr:rowOff>157643</xdr:rowOff>
    </xdr:to>
    <xdr:sp macro="" textlink="">
      <xdr:nvSpPr>
        <xdr:cNvPr id="87" name="Up Arrow 86">
          <a:extLst>
            <a:ext uri="{FF2B5EF4-FFF2-40B4-BE49-F238E27FC236}">
              <a16:creationId xmlns:a16="http://schemas.microsoft.com/office/drawing/2014/main" id="{00000000-0008-0000-0000-000057000000}"/>
            </a:ext>
          </a:extLst>
        </xdr:cNvPr>
        <xdr:cNvSpPr/>
      </xdr:nvSpPr>
      <xdr:spPr>
        <a:xfrm rot="3766553" flipV="1">
          <a:off x="6892420" y="22197302"/>
          <a:ext cx="159635" cy="153184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76200</xdr:colOff>
      <xdr:row>9</xdr:row>
      <xdr:rowOff>142696</xdr:rowOff>
    </xdr:from>
    <xdr:to>
      <xdr:col>14</xdr:col>
      <xdr:colOff>76200</xdr:colOff>
      <xdr:row>23</xdr:row>
      <xdr:rowOff>50800</xdr:rowOff>
    </xdr:to>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1430867" y="1988429"/>
          <a:ext cx="8153400" cy="270210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Calibri" panose="020F0502020204030204" pitchFamily="34" charset="0"/>
              <a:cs typeface="Calibri" panose="020F0502020204030204" pitchFamily="34" charset="0"/>
            </a:rPr>
            <a:t>Quick Hits </a:t>
          </a:r>
        </a:p>
        <a:p>
          <a:pPr algn="l"/>
          <a:r>
            <a:rPr lang="en-US" sz="1600" b="0">
              <a:latin typeface="Calibri" panose="020F0502020204030204" pitchFamily="34" charset="0"/>
              <a:cs typeface="Calibri" panose="020F0502020204030204" pitchFamily="34" charset="0"/>
            </a:rPr>
            <a:t>*</a:t>
          </a:r>
          <a:r>
            <a:rPr lang="en-US" sz="1600" b="0" baseline="0">
              <a:latin typeface="Calibri" panose="020F0502020204030204" pitchFamily="34" charset="0"/>
              <a:cs typeface="Calibri" panose="020F0502020204030204" pitchFamily="34" charset="0"/>
            </a:rPr>
            <a:t> Download this template and save to your computer</a:t>
          </a:r>
          <a:endParaRPr lang="en-US" sz="1600" b="0">
            <a:latin typeface="Calibri" panose="020F0502020204030204" pitchFamily="34" charset="0"/>
            <a:cs typeface="Calibri" panose="020F0502020204030204" pitchFamily="34" charset="0"/>
          </a:endParaRPr>
        </a:p>
        <a:p>
          <a:pPr algn="l"/>
          <a:r>
            <a:rPr lang="en-US" sz="1600" b="0">
              <a:latin typeface="Calibri" panose="020F0502020204030204" pitchFamily="34" charset="0"/>
              <a:cs typeface="Calibri" panose="020F0502020204030204" pitchFamily="34" charset="0"/>
            </a:rPr>
            <a:t>* Ensure macros are enabled</a:t>
          </a:r>
        </a:p>
        <a:p>
          <a:pPr algn="l"/>
          <a:r>
            <a:rPr lang="en-US" sz="1600" b="0">
              <a:latin typeface="Calibri" panose="020F0502020204030204" pitchFamily="34" charset="0"/>
              <a:cs typeface="Calibri" panose="020F0502020204030204" pitchFamily="34" charset="0"/>
            </a:rPr>
            <a:t>* Select school and district names and school year from drop downs (do no</a:t>
          </a:r>
          <a:r>
            <a:rPr lang="en-US" sz="1600" b="0" baseline="0">
              <a:latin typeface="Calibri" panose="020F0502020204030204" pitchFamily="34" charset="0"/>
              <a:cs typeface="Calibri" panose="020F0502020204030204" pitchFamily="34" charset="0"/>
            </a:rPr>
            <a:t>t type)       </a:t>
          </a:r>
        </a:p>
        <a:p>
          <a:pPr algn="l"/>
          <a:r>
            <a:rPr lang="en-US" sz="1600" b="0">
              <a:latin typeface="Calibri" panose="020F0502020204030204" pitchFamily="34" charset="0"/>
              <a:cs typeface="Calibri" panose="020F0502020204030204" pitchFamily="34" charset="0"/>
            </a:rPr>
            <a:t>* Ensure all text fits within the space provided in the text boxes</a:t>
          </a:r>
        </a:p>
        <a:p>
          <a:pPr algn="l"/>
          <a:r>
            <a:rPr lang="en-US" sz="1600" b="0">
              <a:latin typeface="Calibri" panose="020F0502020204030204" pitchFamily="34" charset="0"/>
              <a:cs typeface="Calibri" panose="020F0502020204030204" pitchFamily="34" charset="0"/>
            </a:rPr>
            <a:t>* Fill out and edit this template only in Excel, not in Google Sheets</a:t>
          </a:r>
        </a:p>
        <a:p>
          <a:pPr algn="l"/>
          <a:r>
            <a:rPr lang="en-US" sz="1600" b="0">
              <a:latin typeface="Calibri" panose="020F0502020204030204" pitchFamily="34" charset="0"/>
              <a:cs typeface="Calibri" panose="020F0502020204030204" pitchFamily="34" charset="0"/>
            </a:rPr>
            <a:t>* Pop-up boxes will offer guidance</a:t>
          </a:r>
          <a:r>
            <a:rPr lang="en-US" sz="1600" b="0" baseline="0">
              <a:latin typeface="Calibri" panose="020F0502020204030204" pitchFamily="34" charset="0"/>
              <a:cs typeface="Calibri" panose="020F0502020204030204" pitchFamily="34" charset="0"/>
            </a:rPr>
            <a:t> about template sections. Click anywhere outside pop-up to  </a:t>
          </a:r>
          <a:r>
            <a:rPr lang="en-US" sz="1600" b="0" baseline="0">
              <a:solidFill>
                <a:schemeClr val="bg1"/>
              </a:solidFill>
              <a:latin typeface="Calibri" panose="020F0502020204030204" pitchFamily="34" charset="0"/>
              <a:cs typeface="Calibri" panose="020F0502020204030204" pitchFamily="34" charset="0"/>
            </a:rPr>
            <a:t> zz</a:t>
          </a:r>
          <a:r>
            <a:rPr lang="en-US" sz="1600" b="0" baseline="0">
              <a:latin typeface="Calibri" panose="020F0502020204030204" pitchFamily="34" charset="0"/>
              <a:cs typeface="Calibri" panose="020F0502020204030204" pitchFamily="34" charset="0"/>
            </a:rPr>
            <a:t>make it disappear</a:t>
          </a:r>
        </a:p>
        <a:p>
          <a:pPr algn="l"/>
          <a:r>
            <a:rPr lang="en-US" sz="1600" b="0" baseline="0">
              <a:latin typeface="Calibri" panose="020F0502020204030204" pitchFamily="34" charset="0"/>
              <a:cs typeface="Calibri" panose="020F0502020204030204" pitchFamily="34" charset="0"/>
            </a:rPr>
            <a:t>* This template is formatted to print or save to PDF. Be sure to set to 'Landscape' in print     </a:t>
          </a:r>
          <a:r>
            <a:rPr lang="en-US" sz="1600" b="0" baseline="0">
              <a:solidFill>
                <a:schemeClr val="bg1"/>
              </a:solidFill>
              <a:latin typeface="Calibri" panose="020F0502020204030204" pitchFamily="34" charset="0"/>
              <a:cs typeface="Calibri" panose="020F0502020204030204" pitchFamily="34" charset="0"/>
            </a:rPr>
            <a:t>    zz</a:t>
          </a:r>
          <a:r>
            <a:rPr lang="en-US" sz="1600" b="0" baseline="0">
              <a:latin typeface="Calibri" panose="020F0502020204030204" pitchFamily="34" charset="0"/>
              <a:cs typeface="Calibri" panose="020F0502020204030204" pitchFamily="34" charset="0"/>
            </a:rPr>
            <a:t>settings</a:t>
          </a:r>
          <a:endParaRPr lang="en-US" sz="1600" b="0">
            <a:latin typeface="Calibri" panose="020F0502020204030204" pitchFamily="34" charset="0"/>
            <a:cs typeface="Calibri" panose="020F0502020204030204" pitchFamily="34" charset="0"/>
          </a:endParaRPr>
        </a:p>
      </xdr:txBody>
    </xdr:sp>
    <xdr:clientData/>
  </xdr:twoCellAnchor>
  <xdr:twoCellAnchor editAs="oneCell">
    <xdr:from>
      <xdr:col>0</xdr:col>
      <xdr:colOff>542925</xdr:colOff>
      <xdr:row>284</xdr:row>
      <xdr:rowOff>76200</xdr:rowOff>
    </xdr:from>
    <xdr:to>
      <xdr:col>9</xdr:col>
      <xdr:colOff>200025</xdr:colOff>
      <xdr:row>297</xdr:row>
      <xdr:rowOff>47625</xdr:rowOff>
    </xdr:to>
    <xdr:pic>
      <xdr:nvPicPr>
        <xdr:cNvPr id="3112" name="Picture 69">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2925" y="56969025"/>
          <a:ext cx="5743575"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508000</xdr:colOff>
      <xdr:row>114</xdr:row>
      <xdr:rowOff>165100</xdr:rowOff>
    </xdr:from>
    <xdr:to>
      <xdr:col>19</xdr:col>
      <xdr:colOff>0</xdr:colOff>
      <xdr:row>129</xdr:row>
      <xdr:rowOff>168469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912100" y="23279100"/>
          <a:ext cx="4838700" cy="3051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600" b="0" baseline="0"/>
        </a:p>
        <a:p>
          <a:pPr algn="l"/>
          <a:r>
            <a:rPr lang="en-US" sz="1600" b="0" baseline="0"/>
            <a:t>Elementary schools do not have the word "elementary" in their names. For example, Bennion Elementary School is listed  as "Bennion School." </a:t>
          </a:r>
          <a:endParaRPr lang="en-US" sz="1600"/>
        </a:p>
      </xdr:txBody>
    </xdr:sp>
    <xdr:clientData/>
  </xdr:twoCellAnchor>
  <xdr:twoCellAnchor>
    <xdr:from>
      <xdr:col>14</xdr:col>
      <xdr:colOff>152400</xdr:colOff>
      <xdr:row>224</xdr:row>
      <xdr:rowOff>190500</xdr:rowOff>
    </xdr:from>
    <xdr:to>
      <xdr:col>14</xdr:col>
      <xdr:colOff>355600</xdr:colOff>
      <xdr:row>227</xdr:row>
      <xdr:rowOff>88900</xdr:rowOff>
    </xdr:to>
    <xdr:sp macro="" textlink="">
      <xdr:nvSpPr>
        <xdr:cNvPr id="43" name="Up Arrow 42">
          <a:extLst>
            <a:ext uri="{FF2B5EF4-FFF2-40B4-BE49-F238E27FC236}">
              <a16:creationId xmlns:a16="http://schemas.microsoft.com/office/drawing/2014/main" id="{00000000-0008-0000-0000-00002B000000}"/>
            </a:ext>
          </a:extLst>
        </xdr:cNvPr>
        <xdr:cNvSpPr/>
      </xdr:nvSpPr>
      <xdr:spPr>
        <a:xfrm>
          <a:off x="9601200" y="45656500"/>
          <a:ext cx="203200" cy="508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520700</xdr:colOff>
      <xdr:row>220</xdr:row>
      <xdr:rowOff>38100</xdr:rowOff>
    </xdr:from>
    <xdr:to>
      <xdr:col>11</xdr:col>
      <xdr:colOff>215900</xdr:colOff>
      <xdr:row>221</xdr:row>
      <xdr:rowOff>38100</xdr:rowOff>
    </xdr:to>
    <xdr:sp macro="" textlink="">
      <xdr:nvSpPr>
        <xdr:cNvPr id="91" name="Left Arrow 90">
          <a:extLst>
            <a:ext uri="{FF2B5EF4-FFF2-40B4-BE49-F238E27FC236}">
              <a16:creationId xmlns:a16="http://schemas.microsoft.com/office/drawing/2014/main" id="{00000000-0008-0000-0000-00005B000000}"/>
            </a:ext>
          </a:extLst>
        </xdr:cNvPr>
        <xdr:cNvSpPr/>
      </xdr:nvSpPr>
      <xdr:spPr>
        <a:xfrm>
          <a:off x="7251700" y="41211500"/>
          <a:ext cx="368300" cy="203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523875</xdr:colOff>
      <xdr:row>362</xdr:row>
      <xdr:rowOff>47625</xdr:rowOff>
    </xdr:from>
    <xdr:to>
      <xdr:col>10</xdr:col>
      <xdr:colOff>114300</xdr:colOff>
      <xdr:row>374</xdr:row>
      <xdr:rowOff>133350</xdr:rowOff>
    </xdr:to>
    <xdr:pic>
      <xdr:nvPicPr>
        <xdr:cNvPr id="3116" name="Picture 44">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 y="72542400"/>
          <a:ext cx="635317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38877</xdr:colOff>
      <xdr:row>365</xdr:row>
      <xdr:rowOff>129591</xdr:rowOff>
    </xdr:from>
    <xdr:to>
      <xdr:col>9</xdr:col>
      <xdr:colOff>531326</xdr:colOff>
      <xdr:row>372</xdr:row>
      <xdr:rowOff>194387</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712755" y="65780815"/>
          <a:ext cx="5883469" cy="15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This</a:t>
          </a:r>
          <a:r>
            <a:rPr lang="en-US" sz="1600" baseline="0"/>
            <a:t> is the space for you to reflect on your project's outcomes. What led to the results?</a:t>
          </a:r>
          <a:endParaRPr lang="en-US" sz="1600"/>
        </a:p>
      </xdr:txBody>
    </xdr:sp>
    <xdr:clientData/>
  </xdr:twoCellAnchor>
  <xdr:twoCellAnchor editAs="oneCell">
    <xdr:from>
      <xdr:col>0</xdr:col>
      <xdr:colOff>476250</xdr:colOff>
      <xdr:row>375</xdr:row>
      <xdr:rowOff>66675</xdr:rowOff>
    </xdr:from>
    <xdr:to>
      <xdr:col>10</xdr:col>
      <xdr:colOff>523875</xdr:colOff>
      <xdr:row>386</xdr:row>
      <xdr:rowOff>19050</xdr:rowOff>
    </xdr:to>
    <xdr:pic>
      <xdr:nvPicPr>
        <xdr:cNvPr id="3118" name="Picture 54">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6250" y="75161775"/>
          <a:ext cx="6810375"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155510</xdr:colOff>
      <xdr:row>378</xdr:row>
      <xdr:rowOff>116632</xdr:rowOff>
    </xdr:from>
    <xdr:to>
      <xdr:col>10</xdr:col>
      <xdr:colOff>194387</xdr:colOff>
      <xdr:row>383</xdr:row>
      <xdr:rowOff>168470</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829388" y="68463367"/>
          <a:ext cx="6103775" cy="108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In this box, reflect</a:t>
          </a:r>
          <a:r>
            <a:rPr lang="en-US" sz="1600" baseline="0"/>
            <a:t> what you learned while working on this project. How will this learning inform your next steps?</a:t>
          </a:r>
          <a:endParaRPr lang="en-US" sz="1600"/>
        </a:p>
      </xdr:txBody>
    </xdr:sp>
    <xdr:clientData/>
  </xdr:twoCellAnchor>
  <xdr:twoCellAnchor>
    <xdr:from>
      <xdr:col>11</xdr:col>
      <xdr:colOff>12959</xdr:colOff>
      <xdr:row>365</xdr:row>
      <xdr:rowOff>134648</xdr:rowOff>
    </xdr:from>
    <xdr:to>
      <xdr:col>15</xdr:col>
      <xdr:colOff>372533</xdr:colOff>
      <xdr:row>383</xdr:row>
      <xdr:rowOff>59266</xdr:rowOff>
    </xdr:to>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7463626" y="71237715"/>
          <a:ext cx="3077374" cy="3582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In</a:t>
          </a:r>
          <a:r>
            <a:rPr lang="en-US" sz="1600" baseline="0"/>
            <a:t> the spirit of continuous improvement, it is important to reflect and analyze your results. Why do you believe your goal was met or not? What about the approach worked well? What would you do differently to maximize impact in the future? Will you continue this goal into your next data project, or is it time to move on to a different area?</a:t>
          </a:r>
          <a:endParaRPr lang="en-US" sz="1600"/>
        </a:p>
      </xdr:txBody>
    </xdr:sp>
    <xdr:clientData/>
  </xdr:twoCellAnchor>
  <xdr:twoCellAnchor>
    <xdr:from>
      <xdr:col>9</xdr:col>
      <xdr:colOff>478454</xdr:colOff>
      <xdr:row>300</xdr:row>
      <xdr:rowOff>17452</xdr:rowOff>
    </xdr:from>
    <xdr:to>
      <xdr:col>14</xdr:col>
      <xdr:colOff>228600</xdr:colOff>
      <xdr:row>312</xdr:row>
      <xdr:rowOff>88900</xdr:rowOff>
    </xdr:to>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6536354" y="57878652"/>
          <a:ext cx="3141046" cy="2509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It's time to share your hard</a:t>
          </a:r>
          <a:r>
            <a:rPr lang="en-US" sz="1600" baseline="0"/>
            <a:t> work! Indicate the date </a:t>
          </a:r>
          <a:r>
            <a:rPr lang="en-US" sz="1600" b="1" baseline="0"/>
            <a:t>(mm/yyyy) </a:t>
          </a:r>
          <a:r>
            <a:rPr lang="en-US" sz="1600" baseline="0"/>
            <a:t>that you shared project outcomes with various stakeholders. </a:t>
          </a:r>
          <a:endParaRPr lang="en-US" sz="1600"/>
        </a:p>
      </xdr:txBody>
    </xdr:sp>
    <xdr:clientData/>
  </xdr:twoCellAnchor>
  <xdr:twoCellAnchor editAs="oneCell">
    <xdr:from>
      <xdr:col>0</xdr:col>
      <xdr:colOff>390525</xdr:colOff>
      <xdr:row>199</xdr:row>
      <xdr:rowOff>47625</xdr:rowOff>
    </xdr:from>
    <xdr:to>
      <xdr:col>12</xdr:col>
      <xdr:colOff>381000</xdr:colOff>
      <xdr:row>210</xdr:row>
      <xdr:rowOff>161925</xdr:rowOff>
    </xdr:to>
    <xdr:pic>
      <xdr:nvPicPr>
        <xdr:cNvPr id="3123" name="Picture 17">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0525" y="39938325"/>
          <a:ext cx="81057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204</xdr:row>
      <xdr:rowOff>103672</xdr:rowOff>
    </xdr:from>
    <xdr:to>
      <xdr:col>13</xdr:col>
      <xdr:colOff>77755</xdr:colOff>
      <xdr:row>206</xdr:row>
      <xdr:rowOff>116631</xdr:rowOff>
    </xdr:to>
    <xdr:sp macro="" textlink="">
      <xdr:nvSpPr>
        <xdr:cNvPr id="83" name="Donut 82">
          <a:extLst>
            <a:ext uri="{FF2B5EF4-FFF2-40B4-BE49-F238E27FC236}">
              <a16:creationId xmlns:a16="http://schemas.microsoft.com/office/drawing/2014/main" id="{00000000-0008-0000-0000-000053000000}"/>
            </a:ext>
          </a:extLst>
        </xdr:cNvPr>
        <xdr:cNvSpPr/>
      </xdr:nvSpPr>
      <xdr:spPr>
        <a:xfrm>
          <a:off x="0" y="40717754"/>
          <a:ext cx="8838163" cy="427653"/>
        </a:xfrm>
        <a:prstGeom prst="donut">
          <a:avLst>
            <a:gd name="adj" fmla="val 8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548951</xdr:colOff>
      <xdr:row>208</xdr:row>
      <xdr:rowOff>89677</xdr:rowOff>
    </xdr:from>
    <xdr:to>
      <xdr:col>10</xdr:col>
      <xdr:colOff>129073</xdr:colOff>
      <xdr:row>210</xdr:row>
      <xdr:rowOff>9330</xdr:rowOff>
    </xdr:to>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1222829" y="41533146"/>
          <a:ext cx="5645020" cy="334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350"/>
            <a:t>Some</a:t>
          </a:r>
          <a:r>
            <a:rPr lang="en-US" sz="1350" baseline="0"/>
            <a:t> counselors have asked for space to explain their goal. This is optional. </a:t>
          </a:r>
          <a:endParaRPr lang="en-US" sz="1350"/>
        </a:p>
      </xdr:txBody>
    </xdr:sp>
    <xdr:clientData/>
  </xdr:twoCellAnchor>
  <xdr:twoCellAnchor editAs="oneCell">
    <xdr:from>
      <xdr:col>0</xdr:col>
      <xdr:colOff>504825</xdr:colOff>
      <xdr:row>261</xdr:row>
      <xdr:rowOff>104775</xdr:rowOff>
    </xdr:from>
    <xdr:to>
      <xdr:col>20</xdr:col>
      <xdr:colOff>228600</xdr:colOff>
      <xdr:row>279</xdr:row>
      <xdr:rowOff>133350</xdr:rowOff>
    </xdr:to>
    <xdr:pic>
      <xdr:nvPicPr>
        <xdr:cNvPr id="3126" name="Picture 2">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04825" y="52397025"/>
          <a:ext cx="131540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300</xdr:row>
      <xdr:rowOff>66675</xdr:rowOff>
    </xdr:from>
    <xdr:to>
      <xdr:col>9</xdr:col>
      <xdr:colOff>180975</xdr:colOff>
      <xdr:row>308</xdr:row>
      <xdr:rowOff>152400</xdr:rowOff>
    </xdr:to>
    <xdr:pic>
      <xdr:nvPicPr>
        <xdr:cNvPr id="3127" name="Picture 14">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33400" y="60159900"/>
          <a:ext cx="57340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389466</xdr:colOff>
      <xdr:row>284</xdr:row>
      <xdr:rowOff>160865</xdr:rowOff>
    </xdr:from>
    <xdr:ext cx="3865033" cy="2709335"/>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447366" y="54770865"/>
          <a:ext cx="3865033" cy="2709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a:t>It is important </a:t>
          </a:r>
          <a:r>
            <a:rPr lang="en-US" sz="1600" b="1"/>
            <a:t>to monitor your</a:t>
          </a:r>
          <a:r>
            <a:rPr lang="en-US" sz="1600" b="1" baseline="0"/>
            <a:t> progress </a:t>
          </a:r>
          <a:r>
            <a:rPr lang="en-US" sz="1600" baseline="0"/>
            <a:t>toward your goal over time. How is it going? Use the space in this chart to write down any measures of progress (formal or informal) that indicate whether you are on track to meet your goal. If your goal wasn't in place during one of these windows of time, you can write "N/A". </a:t>
          </a:r>
          <a:endParaRPr lang="en-US" sz="1600"/>
        </a:p>
        <a:p>
          <a:pPr algn="l"/>
          <a:endParaRPr lang="en-US" sz="1100"/>
        </a:p>
      </xdr:txBody>
    </xdr:sp>
    <xdr:clientData/>
  </xdr:oneCellAnchor>
  <xdr:twoCellAnchor editAs="oneCell">
    <xdr:from>
      <xdr:col>4</xdr:col>
      <xdr:colOff>47625</xdr:colOff>
      <xdr:row>146</xdr:row>
      <xdr:rowOff>142875</xdr:rowOff>
    </xdr:from>
    <xdr:to>
      <xdr:col>16</xdr:col>
      <xdr:colOff>571500</xdr:colOff>
      <xdr:row>156</xdr:row>
      <xdr:rowOff>38100</xdr:rowOff>
    </xdr:to>
    <xdr:pic>
      <xdr:nvPicPr>
        <xdr:cNvPr id="3129" name="Picture 19">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52725" y="29432250"/>
          <a:ext cx="86201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489080</xdr:colOff>
      <xdr:row>143</xdr:row>
      <xdr:rowOff>153696</xdr:rowOff>
    </xdr:from>
    <xdr:to>
      <xdr:col>16</xdr:col>
      <xdr:colOff>19180</xdr:colOff>
      <xdr:row>147</xdr:row>
      <xdr:rowOff>191796</xdr:rowOff>
    </xdr:to>
    <xdr:sp macro="" textlink="">
      <xdr:nvSpPr>
        <xdr:cNvPr id="32" name="Down Arrow 31">
          <a:extLst>
            <a:ext uri="{FF2B5EF4-FFF2-40B4-BE49-F238E27FC236}">
              <a16:creationId xmlns:a16="http://schemas.microsoft.com/office/drawing/2014/main" id="{00000000-0008-0000-0000-000020000000}"/>
            </a:ext>
          </a:extLst>
        </xdr:cNvPr>
        <xdr:cNvSpPr/>
      </xdr:nvSpPr>
      <xdr:spPr>
        <a:xfrm>
          <a:off x="10598280" y="29160496"/>
          <a:ext cx="190500" cy="850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342900</xdr:colOff>
      <xdr:row>212</xdr:row>
      <xdr:rowOff>161925</xdr:rowOff>
    </xdr:from>
    <xdr:to>
      <xdr:col>15</xdr:col>
      <xdr:colOff>9525</xdr:colOff>
      <xdr:row>224</xdr:row>
      <xdr:rowOff>85725</xdr:rowOff>
    </xdr:to>
    <xdr:pic>
      <xdr:nvPicPr>
        <xdr:cNvPr id="3131" name="Picture 21">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42900" y="42652950"/>
          <a:ext cx="98107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609600</xdr:colOff>
      <xdr:row>215</xdr:row>
      <xdr:rowOff>25400</xdr:rowOff>
    </xdr:from>
    <xdr:to>
      <xdr:col>14</xdr:col>
      <xdr:colOff>406400</xdr:colOff>
      <xdr:row>222</xdr:row>
      <xdr:rowOff>0</xdr:rowOff>
    </xdr:to>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609600" y="43662600"/>
          <a:ext cx="9245600" cy="139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0" i="0" u="none" strike="noStrike">
              <a:solidFill>
                <a:schemeClr val="dk1"/>
              </a:solidFill>
              <a:effectLst/>
              <a:latin typeface="Calibri" panose="020F0502020204030204" pitchFamily="34" charset="0"/>
              <a:ea typeface="+mn-ea"/>
              <a:cs typeface="Calibri" panose="020F0502020204030204" pitchFamily="34" charset="0"/>
            </a:rPr>
            <a:t>School counselor and administrator collaboration is integral in implementing a high quality school counseling program. Improving student outcomes is maximized when school counselors and administrators work together to analyze data and establish school counseling program goals aligned with school improvement goals. This box is your opportunity to highlight this collaborative process and explain how your data project is aligned to the overall goals of the school.</a:t>
          </a:r>
          <a:endParaRPr lang="en-US" sz="1500">
            <a:latin typeface="Calibri" panose="020F0502020204030204" pitchFamily="34" charset="0"/>
            <a:cs typeface="Calibri" panose="020F0502020204030204" pitchFamily="34" charset="0"/>
          </a:endParaRPr>
        </a:p>
      </xdr:txBody>
    </xdr:sp>
    <xdr:clientData/>
  </xdr:twoCellAnchor>
  <xdr:twoCellAnchor editAs="oneCell">
    <xdr:from>
      <xdr:col>0</xdr:col>
      <xdr:colOff>333375</xdr:colOff>
      <xdr:row>233</xdr:row>
      <xdr:rowOff>85725</xdr:rowOff>
    </xdr:from>
    <xdr:to>
      <xdr:col>14</xdr:col>
      <xdr:colOff>619125</xdr:colOff>
      <xdr:row>242</xdr:row>
      <xdr:rowOff>161925</xdr:rowOff>
    </xdr:to>
    <xdr:pic>
      <xdr:nvPicPr>
        <xdr:cNvPr id="3133" name="Picture 24">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33375" y="46777275"/>
          <a:ext cx="97726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194495</xdr:colOff>
      <xdr:row>235</xdr:row>
      <xdr:rowOff>152399</xdr:rowOff>
    </xdr:from>
    <xdr:to>
      <xdr:col>14</xdr:col>
      <xdr:colOff>12700</xdr:colOff>
      <xdr:row>241</xdr:row>
      <xdr:rowOff>165100</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67595" y="47853599"/>
          <a:ext cx="8593905" cy="1231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a:t>When determining a goal for your data project, please make sure that your efforts will lead to meaningful outcomes</a:t>
          </a:r>
          <a:r>
            <a:rPr lang="en-US" sz="1600" baseline="0"/>
            <a:t> for students. Use this space to explain the significance of the impacts this goal will have on the lives of your students.</a:t>
          </a:r>
          <a:endParaRPr lang="en-US" sz="1600"/>
        </a:p>
      </xdr:txBody>
    </xdr:sp>
    <xdr:clientData/>
  </xdr:twoCellAnchor>
  <xdr:twoCellAnchor>
    <xdr:from>
      <xdr:col>0</xdr:col>
      <xdr:colOff>419100</xdr:colOff>
      <xdr:row>388</xdr:row>
      <xdr:rowOff>101600</xdr:rowOff>
    </xdr:from>
    <xdr:to>
      <xdr:col>13</xdr:col>
      <xdr:colOff>469900</xdr:colOff>
      <xdr:row>390</xdr:row>
      <xdr:rowOff>88900</xdr:rowOff>
    </xdr:to>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419100" y="78892400"/>
          <a:ext cx="8801100" cy="393700"/>
        </a:xfrm>
        <a:prstGeom prst="rect">
          <a:avLst/>
        </a:prstGeom>
        <a:solidFill>
          <a:srgbClr val="49457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chemeClr val="bg1"/>
              </a:solidFill>
            </a:rPr>
            <a:t>Step 3:  Save and Submit Data Project</a:t>
          </a:r>
        </a:p>
      </xdr:txBody>
    </xdr:sp>
    <xdr:clientData/>
  </xdr:twoCellAnchor>
  <xdr:twoCellAnchor>
    <xdr:from>
      <xdr:col>0</xdr:col>
      <xdr:colOff>431800</xdr:colOff>
      <xdr:row>392</xdr:row>
      <xdr:rowOff>63500</xdr:rowOff>
    </xdr:from>
    <xdr:to>
      <xdr:col>13</xdr:col>
      <xdr:colOff>444500</xdr:colOff>
      <xdr:row>417</xdr:row>
      <xdr:rowOff>139700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431800" y="79667100"/>
          <a:ext cx="8763000" cy="515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0" i="0" u="none" strike="noStrike">
              <a:solidFill>
                <a:schemeClr val="dk1"/>
              </a:solidFill>
              <a:effectLst/>
              <a:latin typeface="Calibri" panose="020F0502020204030204" pitchFamily="34" charset="0"/>
              <a:ea typeface="+mn-ea"/>
              <a:cs typeface="Calibri" panose="020F0502020204030204" pitchFamily="34" charset="0"/>
            </a:rPr>
            <a:t>Once your data project is finalized, save the completed template in your electronic evidence box files (Standard 2: Data Effectiveness and Program Management). Data projects need to be submitted to your district CTE/School Counseling Leader who will submit them to USBE. </a:t>
          </a:r>
        </a:p>
        <a:p>
          <a:pPr algn="l"/>
          <a:endParaRPr lang="en-US" sz="1600" b="0" i="0" u="none" strike="noStrike">
            <a:solidFill>
              <a:schemeClr val="dk1"/>
            </a:solidFill>
            <a:effectLst/>
            <a:latin typeface="Calibri" panose="020F0502020204030204" pitchFamily="34" charset="0"/>
            <a:ea typeface="+mn-ea"/>
            <a:cs typeface="Calibri" panose="020F0502020204030204" pitchFamily="34" charset="0"/>
          </a:endParaRPr>
        </a:p>
        <a:p>
          <a:pPr algn="l"/>
          <a:r>
            <a:rPr lang="en-US" sz="1600" b="0" i="0" u="none" strike="noStrike">
              <a:solidFill>
                <a:schemeClr val="dk1"/>
              </a:solidFill>
              <a:effectLst/>
              <a:latin typeface="Calibri" panose="020F0502020204030204" pitchFamily="34" charset="0"/>
              <a:ea typeface="+mn-ea"/>
              <a:cs typeface="Calibri" panose="020F0502020204030204" pitchFamily="34" charset="0"/>
            </a:rPr>
            <a:t>Charter schools will need to email their data projects to a USBE School Counseling Program Specialist. </a:t>
          </a:r>
          <a:r>
            <a:rPr lang="en-US" sz="1600" b="1" i="0" u="none" strike="noStrike">
              <a:solidFill>
                <a:schemeClr val="dk1"/>
              </a:solidFill>
              <a:effectLst/>
              <a:latin typeface="Calibri" panose="020F0502020204030204" pitchFamily="34" charset="0"/>
              <a:ea typeface="+mn-ea"/>
              <a:cs typeface="Calibri" panose="020F0502020204030204" pitchFamily="34" charset="0"/>
            </a:rPr>
            <a:t>Please keep the data project saved in Excel</a:t>
          </a:r>
          <a:r>
            <a:rPr lang="en-US" sz="1600" b="1" i="0" u="none" strike="noStrike" baseline="0">
              <a:solidFill>
                <a:schemeClr val="dk1"/>
              </a:solidFill>
              <a:effectLst/>
              <a:latin typeface="Calibri" panose="020F0502020204030204" pitchFamily="34" charset="0"/>
              <a:ea typeface="+mn-ea"/>
              <a:cs typeface="Calibri" panose="020F0502020204030204" pitchFamily="34" charset="0"/>
            </a:rPr>
            <a:t> format. </a:t>
          </a:r>
          <a:r>
            <a:rPr lang="en-US" sz="1600" b="1" i="0" u="none" strike="noStrike">
              <a:solidFill>
                <a:schemeClr val="dk1"/>
              </a:solidFill>
              <a:effectLst/>
              <a:latin typeface="Calibri" panose="020F0502020204030204" pitchFamily="34" charset="0"/>
              <a:ea typeface="+mn-ea"/>
              <a:cs typeface="Calibri" panose="020F0502020204030204" pitchFamily="34" charset="0"/>
            </a:rPr>
            <a:t> </a:t>
          </a:r>
        </a:p>
        <a:p>
          <a:pPr algn="l"/>
          <a:endParaRPr lang="en-US" sz="1600" b="0" i="0" u="none" strike="noStrike">
            <a:solidFill>
              <a:schemeClr val="dk1"/>
            </a:solidFill>
            <a:effectLst/>
            <a:latin typeface="Calibri" panose="020F0502020204030204" pitchFamily="34" charset="0"/>
            <a:ea typeface="+mn-ea"/>
            <a:cs typeface="Calibri" panose="020F0502020204030204" pitchFamily="34" charset="0"/>
          </a:endParaRPr>
        </a:p>
        <a:p>
          <a:pPr algn="l"/>
          <a:r>
            <a:rPr lang="en-US" sz="1600" b="0" i="0" u="none" strike="noStrike">
              <a:solidFill>
                <a:schemeClr val="dk1"/>
              </a:solidFill>
              <a:effectLst/>
              <a:latin typeface="Calibri" panose="020F0502020204030204" pitchFamily="34" charset="0"/>
              <a:ea typeface="+mn-ea"/>
              <a:cs typeface="Calibri" panose="020F0502020204030204" pitchFamily="34" charset="0"/>
            </a:rPr>
            <a:t>Data projects are due to USBE on or before June 15</a:t>
          </a:r>
          <a:r>
            <a:rPr lang="en-US" sz="1600" b="1" i="0" u="none" strike="noStrike">
              <a:solidFill>
                <a:schemeClr val="dk1"/>
              </a:solidFill>
              <a:effectLst/>
              <a:latin typeface="Calibri" panose="020F0502020204030204" pitchFamily="34" charset="0"/>
              <a:ea typeface="+mn-ea"/>
              <a:cs typeface="Calibri" panose="020F0502020204030204" pitchFamily="34" charset="0"/>
            </a:rPr>
            <a:t>. </a:t>
          </a:r>
          <a:r>
            <a:rPr lang="en-US" sz="1600" b="1" i="0">
              <a:solidFill>
                <a:schemeClr val="dk1"/>
              </a:solidFill>
              <a:effectLst/>
              <a:latin typeface="+mn-lt"/>
              <a:ea typeface="+mn-ea"/>
              <a:cs typeface="+mn-cs"/>
            </a:rPr>
            <a:t>Please keep the data project saved in Excel</a:t>
          </a:r>
          <a:r>
            <a:rPr lang="en-US" sz="1600" b="1" i="0" baseline="0">
              <a:solidFill>
                <a:schemeClr val="dk1"/>
              </a:solidFill>
              <a:effectLst/>
              <a:latin typeface="+mn-lt"/>
              <a:ea typeface="+mn-ea"/>
              <a:cs typeface="+mn-cs"/>
            </a:rPr>
            <a:t> format</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 </a:t>
          </a:r>
          <a:r>
            <a:rPr lang="en-US" sz="1600" b="0" i="1" u="none" strike="noStrike">
              <a:solidFill>
                <a:schemeClr val="dk1"/>
              </a:solidFill>
              <a:effectLst/>
              <a:latin typeface="Calibri" panose="020F0502020204030204" pitchFamily="34" charset="0"/>
              <a:ea typeface="+mn-ea"/>
              <a:cs typeface="Calibri" panose="020F0502020204030204" pitchFamily="34" charset="0"/>
            </a:rPr>
            <a:t>Each district may have their own deadline that they are requiring for school counselors to submit their data projects. Please verify with your district’s CTE/School Counseling Leader for their deadline for submission.</a:t>
          </a:r>
        </a:p>
        <a:p>
          <a:pPr algn="l"/>
          <a:endParaRPr lang="en-US" sz="1600" b="0" i="1" u="none" strike="noStrike">
            <a:solidFill>
              <a:schemeClr val="dk1"/>
            </a:solidFill>
            <a:effectLst/>
            <a:latin typeface="Calibri" panose="020F0502020204030204" pitchFamily="34" charset="0"/>
            <a:ea typeface="+mn-ea"/>
            <a:cs typeface="Calibri" panose="020F0502020204030204" pitchFamily="34" charset="0"/>
          </a:endParaRPr>
        </a:p>
        <a:p>
          <a:r>
            <a:rPr lang="en-US" sz="1600" b="0" i="0" u="none" strike="noStrike">
              <a:solidFill>
                <a:schemeClr val="dk1"/>
              </a:solidFill>
              <a:effectLst/>
              <a:latin typeface="Calibri" panose="020F0502020204030204" pitchFamily="34" charset="0"/>
              <a:ea typeface="+mn-ea"/>
              <a:cs typeface="Calibri" panose="020F0502020204030204" pitchFamily="34" charset="0"/>
            </a:rPr>
            <a:t>For updated information regarding program management and implementation, visit the School Counseling Program website at </a:t>
          </a:r>
          <a:r>
            <a:rPr lang="en-US" sz="1600" b="0" i="0" u="sng" strike="noStrike">
              <a:solidFill>
                <a:schemeClr val="dk1"/>
              </a:solidFill>
              <a:effectLst/>
              <a:latin typeface="Calibri" panose="020F0502020204030204" pitchFamily="34" charset="0"/>
              <a:ea typeface="+mn-ea"/>
              <a:cs typeface="Calibri" panose="020F0502020204030204" pitchFamily="34" charset="0"/>
              <a:hlinkClick xmlns:r="http://schemas.openxmlformats.org/officeDocument/2006/relationships" r:id=""/>
            </a:rPr>
            <a:t>www.schools.utah.gov</a:t>
          </a:r>
          <a:r>
            <a:rPr lang="en-US" sz="1600" b="0" i="0" u="none" strike="noStrike">
              <a:solidFill>
                <a:schemeClr val="dk1"/>
              </a:solidFill>
              <a:effectLst/>
              <a:latin typeface="Calibri" panose="020F0502020204030204" pitchFamily="34" charset="0"/>
              <a:ea typeface="+mn-ea"/>
              <a:cs typeface="Calibri" panose="020F0502020204030204" pitchFamily="34" charset="0"/>
            </a:rPr>
            <a:t>. </a:t>
          </a:r>
        </a:p>
        <a:p>
          <a:r>
            <a:rPr lang="en-US" sz="1600" b="0" i="0" u="none" strike="noStrike">
              <a:solidFill>
                <a:schemeClr val="dk1"/>
              </a:solidFill>
              <a:effectLst/>
              <a:latin typeface="Calibri" panose="020F0502020204030204" pitchFamily="34" charset="0"/>
              <a:ea typeface="+mn-ea"/>
              <a:cs typeface="Calibri" panose="020F0502020204030204" pitchFamily="34" charset="0"/>
            </a:rPr>
            <a:t> </a:t>
          </a:r>
          <a:endParaRPr lang="en-US" sz="1600" b="0" i="1" u="none" strike="noStrike">
            <a:solidFill>
              <a:schemeClr val="dk1"/>
            </a:solidFill>
            <a:effectLst/>
            <a:latin typeface="Calibri" panose="020F0502020204030204" pitchFamily="34" charset="0"/>
            <a:ea typeface="+mn-ea"/>
            <a:cs typeface="Calibri" panose="020F0502020204030204" pitchFamily="34" charset="0"/>
          </a:endParaRPr>
        </a:p>
        <a:p>
          <a:pPr algn="l"/>
          <a:r>
            <a:rPr lang="en-US" sz="1600" b="0" i="0" u="none" strike="noStrike">
              <a:solidFill>
                <a:schemeClr val="dk1"/>
              </a:solidFill>
              <a:effectLst/>
              <a:latin typeface="+mn-lt"/>
              <a:ea typeface="+mn-ea"/>
              <a:cs typeface="+mn-cs"/>
            </a:rPr>
            <a:t>Thank you for your continued dedication to improving outcomes for students. Please feel free to contact a USBE School Counseling Program Specialist if you have any remaining questions. Contact information can be found on our website at </a:t>
          </a:r>
          <a:r>
            <a:rPr lang="en-US" sz="1600" b="0" i="0" u="sng">
              <a:solidFill>
                <a:schemeClr val="dk1"/>
              </a:solidFill>
              <a:effectLst/>
              <a:latin typeface="+mn-lt"/>
              <a:ea typeface="+mn-ea"/>
              <a:cs typeface="+mn-cs"/>
              <a:hlinkClick xmlns:r="http://schemas.openxmlformats.org/officeDocument/2006/relationships" r:id=""/>
            </a:rPr>
            <a:t>www.schools.utah.gov</a:t>
          </a:r>
          <a:r>
            <a:rPr lang="en-US" sz="1600" b="0" i="0" u="none" strike="noStrike">
              <a:solidFill>
                <a:schemeClr val="dk1"/>
              </a:solidFill>
              <a:effectLst/>
              <a:latin typeface="+mn-lt"/>
              <a:ea typeface="+mn-ea"/>
              <a:cs typeface="+mn-cs"/>
            </a:rPr>
            <a:t>. </a:t>
          </a:r>
          <a:endParaRPr lang="en-US" sz="1600" b="0" i="1" u="none" strike="noStrike">
            <a:solidFill>
              <a:schemeClr val="dk1"/>
            </a:solidFill>
            <a:effectLst/>
            <a:latin typeface="Calibri" panose="020F0502020204030204" pitchFamily="34" charset="0"/>
            <a:ea typeface="+mn-ea"/>
            <a:cs typeface="Calibri" panose="020F0502020204030204" pitchFamily="34" charset="0"/>
          </a:endParaRPr>
        </a:p>
      </xdr:txBody>
    </xdr:sp>
    <xdr:clientData/>
  </xdr:twoCellAnchor>
  <xdr:twoCellAnchor editAs="oneCell">
    <xdr:from>
      <xdr:col>3</xdr:col>
      <xdr:colOff>285750</xdr:colOff>
      <xdr:row>114</xdr:row>
      <xdr:rowOff>142875</xdr:rowOff>
    </xdr:from>
    <xdr:to>
      <xdr:col>9</xdr:col>
      <xdr:colOff>246183</xdr:colOff>
      <xdr:row>128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8"/>
        <a:stretch>
          <a:fillRect/>
        </a:stretch>
      </xdr:blipFill>
      <xdr:spPr>
        <a:xfrm>
          <a:off x="2333625" y="23669625"/>
          <a:ext cx="4056183" cy="274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4</xdr:row>
          <xdr:rowOff>205740</xdr:rowOff>
        </xdr:from>
        <xdr:to>
          <xdr:col>6</xdr:col>
          <xdr:colOff>320040</xdr:colOff>
          <xdr:row>6</xdr:row>
          <xdr:rowOff>152400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Achievement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xdr:row>
          <xdr:rowOff>68580</xdr:rowOff>
        </xdr:from>
        <xdr:to>
          <xdr:col>6</xdr:col>
          <xdr:colOff>106680</xdr:colOff>
          <xdr:row>5</xdr:row>
          <xdr:rowOff>30480</xdr:rowOff>
        </xdr:to>
        <xdr:sp macro="" textlink="">
          <xdr:nvSpPr>
            <xdr:cNvPr id="1043" name="Option Button 19" descr="Attainment"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Opportunity</a:t>
              </a:r>
            </a:p>
            <a:p>
              <a:pPr algn="l" rtl="0">
                <a:defRPr sz="1000"/>
              </a:pPr>
              <a:r>
                <a:rPr lang="en-US" sz="1200" b="0" i="0" u="none" strike="noStrike" baseline="0">
                  <a:solidFill>
                    <a:srgbClr val="000000"/>
                  </a:solidFill>
                  <a:latin typeface="Calibri"/>
                  <a:ea typeface="Calibri"/>
                  <a:cs typeface="Calibri"/>
                </a:rPr>
                <a:t>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220980</xdr:rowOff>
        </xdr:from>
        <xdr:to>
          <xdr:col>6</xdr:col>
          <xdr:colOff>144780</xdr:colOff>
          <xdr:row>7</xdr:row>
          <xdr:rowOff>190500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Attendance`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91440</xdr:rowOff>
        </xdr:from>
        <xdr:to>
          <xdr:col>8</xdr:col>
          <xdr:colOff>15240</xdr:colOff>
          <xdr:row>9</xdr:row>
          <xdr:rowOff>106680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1300" b="0" i="0" u="none" strike="noStrike" baseline="0">
                  <a:solidFill>
                    <a:srgbClr val="000000"/>
                  </a:solidFill>
                  <a:latin typeface="Lucida Grande"/>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76200</xdr:rowOff>
        </xdr:from>
        <xdr:to>
          <xdr:col>10</xdr:col>
          <xdr:colOff>853440</xdr:colOff>
          <xdr:row>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From low-income families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68580</xdr:rowOff>
        </xdr:from>
        <xdr:to>
          <xdr:col>10</xdr:col>
          <xdr:colOff>929640</xdr:colOff>
          <xdr:row>7</xdr:row>
          <xdr:rowOff>106680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are emergent bilingual</a:t>
              </a:r>
            </a:p>
            <a:p>
              <a:pPr algn="l" rtl="0">
                <a:defRPr sz="1000"/>
              </a:pPr>
              <a:endParaRPr lang="en-US" sz="1200" b="0" i="0" u="none" strike="noStrike" baseline="0">
                <a:solidFill>
                  <a:srgbClr val="000000"/>
                </a:solidFill>
                <a:latin typeface="Calibri"/>
                <a:ea typeface="Calibri"/>
                <a:cs typeface="Calibr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53340</xdr:rowOff>
        </xdr:from>
        <xdr:to>
          <xdr:col>10</xdr:col>
          <xdr:colOff>967740</xdr:colOff>
          <xdr:row>5</xdr:row>
          <xdr:rowOff>68580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need academic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4</xdr:row>
          <xdr:rowOff>30480</xdr:rowOff>
        </xdr:from>
        <xdr:to>
          <xdr:col>13</xdr:col>
          <xdr:colOff>304800</xdr:colOff>
          <xdr:row>5</xdr:row>
          <xdr:rowOff>68580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need academic enrichment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152400</xdr:rowOff>
        </xdr:from>
        <xdr:to>
          <xdr:col>10</xdr:col>
          <xdr:colOff>739140</xdr:colOff>
          <xdr:row>9</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Experiencing homelessness</a:t>
              </a:r>
            </a:p>
            <a:p>
              <a:pPr algn="l" rtl="0">
                <a:defRPr sz="1000"/>
              </a:pPr>
              <a:r>
                <a:rPr lang="en-US" sz="12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114300</xdr:rowOff>
        </xdr:from>
        <xdr:to>
          <xdr:col>10</xdr:col>
          <xdr:colOff>929640</xdr:colOff>
          <xdr:row>8</xdr:row>
          <xdr:rowOff>144780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With disabilities</a:t>
              </a:r>
            </a:p>
            <a:p>
              <a:pPr algn="l" rtl="0">
                <a:defRPr sz="1000"/>
              </a:pPr>
              <a:endParaRPr lang="en-US" sz="1200" b="0" i="0" u="none" strike="noStrike" baseline="0">
                <a:solidFill>
                  <a:srgbClr val="000000"/>
                </a:solidFill>
                <a:latin typeface="Calibri"/>
                <a:ea typeface="Calibri"/>
                <a:cs typeface="Calibr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4</xdr:row>
          <xdr:rowOff>15240</xdr:rowOff>
        </xdr:from>
        <xdr:to>
          <xdr:col>15</xdr:col>
          <xdr:colOff>1196340</xdr:colOff>
          <xdr:row>4</xdr:row>
          <xdr:rowOff>220980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Other (please specify):</a:t>
              </a:r>
            </a:p>
            <a:p>
              <a:pPr algn="l" rtl="0">
                <a:defRPr sz="1000"/>
              </a:pPr>
              <a:endParaRPr lang="en-US" sz="1200" b="0" i="0" u="none" strike="noStrike" baseline="0">
                <a:solidFill>
                  <a:srgbClr val="000000"/>
                </a:solidFill>
                <a:latin typeface="Calibri"/>
                <a:ea typeface="Calibri"/>
                <a:cs typeface="Calibr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5</xdr:row>
          <xdr:rowOff>76200</xdr:rowOff>
        </xdr:from>
        <xdr:to>
          <xdr:col>11</xdr:col>
          <xdr:colOff>1539240</xdr:colOff>
          <xdr:row>6</xdr:row>
          <xdr:rowOff>76200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are refugees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7</xdr:row>
          <xdr:rowOff>129540</xdr:rowOff>
        </xdr:from>
        <xdr:to>
          <xdr:col>13</xdr:col>
          <xdr:colOff>358140</xdr:colOff>
          <xdr:row>8</xdr:row>
          <xdr:rowOff>144780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are first-generation college going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434340</xdr:colOff>
          <xdr:row>67</xdr:row>
          <xdr:rowOff>167640</xdr:rowOff>
        </xdr:from>
        <xdr:to>
          <xdr:col>5</xdr:col>
          <xdr:colOff>419100</xdr:colOff>
          <xdr:row>69</xdr:row>
          <xdr:rowOff>30480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Undetermined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1059180</xdr:colOff>
          <xdr:row>67</xdr:row>
          <xdr:rowOff>167640</xdr:rowOff>
        </xdr:from>
        <xdr:to>
          <xdr:col>3</xdr:col>
          <xdr:colOff>449580</xdr:colOff>
          <xdr:row>69</xdr:row>
          <xdr:rowOff>30480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68</xdr:row>
          <xdr:rowOff>0</xdr:rowOff>
        </xdr:from>
        <xdr:to>
          <xdr:col>2</xdr:col>
          <xdr:colOff>1021080</xdr:colOff>
          <xdr:row>68</xdr:row>
          <xdr:rowOff>304800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26</xdr:row>
          <xdr:rowOff>205740</xdr:rowOff>
        </xdr:from>
        <xdr:to>
          <xdr:col>2</xdr:col>
          <xdr:colOff>1120140</xdr:colOff>
          <xdr:row>28</xdr:row>
          <xdr:rowOff>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Continuing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25</xdr:row>
          <xdr:rowOff>76200</xdr:rowOff>
        </xdr:from>
        <xdr:to>
          <xdr:col>3</xdr:col>
          <xdr:colOff>624840</xdr:colOff>
          <xdr:row>30</xdr:row>
          <xdr:rowOff>91440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1300" b="0" i="0" u="none" strike="noStrike" baseline="0">
                  <a:solidFill>
                    <a:srgbClr val="000000"/>
                  </a:solidFill>
                  <a:latin typeface="Lucida Grande"/>
                </a:rPr>
                <a:t>Group Box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967740</xdr:colOff>
          <xdr:row>26</xdr:row>
          <xdr:rowOff>129540</xdr:rowOff>
        </xdr:from>
        <xdr:to>
          <xdr:col>2</xdr:col>
          <xdr:colOff>15240</xdr:colOff>
          <xdr:row>28</xdr:row>
          <xdr:rowOff>76200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6</xdr:row>
          <xdr:rowOff>106680</xdr:rowOff>
        </xdr:from>
        <xdr:to>
          <xdr:col>11</xdr:col>
          <xdr:colOff>1539240</xdr:colOff>
          <xdr:row>7</xdr:row>
          <xdr:rowOff>114300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Who are immigrants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8</xdr:row>
          <xdr:rowOff>152400</xdr:rowOff>
        </xdr:from>
        <xdr:to>
          <xdr:col>14</xdr:col>
          <xdr:colOff>190500</xdr:colOff>
          <xdr:row>9</xdr:row>
          <xdr:rowOff>167640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Of ethnically or culturally diverse backgrounds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xdr:row>
          <xdr:rowOff>53340</xdr:rowOff>
        </xdr:from>
        <xdr:to>
          <xdr:col>6</xdr:col>
          <xdr:colOff>144780</xdr:colOff>
          <xdr:row>9</xdr:row>
          <xdr:rowOff>30480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200" b="0" i="0" u="none" strike="noStrike" baseline="0">
                  <a:solidFill>
                    <a:srgbClr val="000000"/>
                  </a:solidFill>
                  <a:latin typeface="Calibri"/>
                  <a:ea typeface="Calibri"/>
                  <a:cs typeface="Calibri"/>
                </a:rPr>
                <a:t>Behavior`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666750</xdr:colOff>
      <xdr:row>14</xdr:row>
      <xdr:rowOff>152400</xdr:rowOff>
    </xdr:from>
    <xdr:to>
      <xdr:col>14</xdr:col>
      <xdr:colOff>409575</xdr:colOff>
      <xdr:row>29</xdr:row>
      <xdr:rowOff>152400</xdr:rowOff>
    </xdr:to>
    <xdr:graphicFrame macro="">
      <xdr:nvGraphicFramePr>
        <xdr:cNvPr id="4097" name="Chart 1">
          <a:extLst>
            <a:ext uri="{FF2B5EF4-FFF2-40B4-BE49-F238E27FC236}">
              <a16:creationId xmlns:a16="http://schemas.microsoft.com/office/drawing/2014/main" id="{00000000-0008-0000-02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14</xdr:row>
      <xdr:rowOff>152400</xdr:rowOff>
    </xdr:from>
    <xdr:to>
      <xdr:col>24</xdr:col>
      <xdr:colOff>390525</xdr:colOff>
      <xdr:row>30</xdr:row>
      <xdr:rowOff>0</xdr:rowOff>
    </xdr:to>
    <xdr:graphicFrame macro="">
      <xdr:nvGraphicFramePr>
        <xdr:cNvPr id="4098" name="Chart 2">
          <a:extLst>
            <a:ext uri="{FF2B5EF4-FFF2-40B4-BE49-F238E27FC236}">
              <a16:creationId xmlns:a16="http://schemas.microsoft.com/office/drawing/2014/main" id="{00000000-0008-0000-02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33</xdr:row>
      <xdr:rowOff>161925</xdr:rowOff>
    </xdr:from>
    <xdr:to>
      <xdr:col>14</xdr:col>
      <xdr:colOff>400050</xdr:colOff>
      <xdr:row>51</xdr:row>
      <xdr:rowOff>38100</xdr:rowOff>
    </xdr:to>
    <xdr:graphicFrame macro="">
      <xdr:nvGraphicFramePr>
        <xdr:cNvPr id="4099" name="Chart 3">
          <a:extLst>
            <a:ext uri="{FF2B5EF4-FFF2-40B4-BE49-F238E27FC236}">
              <a16:creationId xmlns:a16="http://schemas.microsoft.com/office/drawing/2014/main" id="{00000000-0008-0000-02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33</xdr:row>
      <xdr:rowOff>152400</xdr:rowOff>
    </xdr:from>
    <xdr:to>
      <xdr:col>24</xdr:col>
      <xdr:colOff>400050</xdr:colOff>
      <xdr:row>51</xdr:row>
      <xdr:rowOff>28575</xdr:rowOff>
    </xdr:to>
    <xdr:graphicFrame macro="">
      <xdr:nvGraphicFramePr>
        <xdr:cNvPr id="4100" name="Chart 4">
          <a:extLst>
            <a:ext uri="{FF2B5EF4-FFF2-40B4-BE49-F238E27FC236}">
              <a16:creationId xmlns:a16="http://schemas.microsoft.com/office/drawing/2014/main" id="{00000000-0008-0000-02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590550</xdr:colOff>
      <xdr:row>57</xdr:row>
      <xdr:rowOff>0</xdr:rowOff>
    </xdr:from>
    <xdr:to>
      <xdr:col>14</xdr:col>
      <xdr:colOff>419100</xdr:colOff>
      <xdr:row>74</xdr:row>
      <xdr:rowOff>0</xdr:rowOff>
    </xdr:to>
    <xdr:graphicFrame macro="">
      <xdr:nvGraphicFramePr>
        <xdr:cNvPr id="4101" name="Chart 5">
          <a:extLst>
            <a:ext uri="{FF2B5EF4-FFF2-40B4-BE49-F238E27FC236}">
              <a16:creationId xmlns:a16="http://schemas.microsoft.com/office/drawing/2014/main" id="{00000000-0008-0000-02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57</xdr:row>
      <xdr:rowOff>0</xdr:rowOff>
    </xdr:from>
    <xdr:to>
      <xdr:col>24</xdr:col>
      <xdr:colOff>438150</xdr:colOff>
      <xdr:row>74</xdr:row>
      <xdr:rowOff>0</xdr:rowOff>
    </xdr:to>
    <xdr:graphicFrame macro="">
      <xdr:nvGraphicFramePr>
        <xdr:cNvPr id="4102" name="Chart 6">
          <a:extLst>
            <a:ext uri="{FF2B5EF4-FFF2-40B4-BE49-F238E27FC236}">
              <a16:creationId xmlns:a16="http://schemas.microsoft.com/office/drawing/2014/main" id="{00000000-0008-0000-02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xdr:colOff>
      <xdr:row>76</xdr:row>
      <xdr:rowOff>57150</xdr:rowOff>
    </xdr:from>
    <xdr:to>
      <xdr:col>14</xdr:col>
      <xdr:colOff>428625</xdr:colOff>
      <xdr:row>93</xdr:row>
      <xdr:rowOff>114300</xdr:rowOff>
    </xdr:to>
    <xdr:graphicFrame macro="">
      <xdr:nvGraphicFramePr>
        <xdr:cNvPr id="4103" name="Chart 7">
          <a:extLst>
            <a:ext uri="{FF2B5EF4-FFF2-40B4-BE49-F238E27FC236}">
              <a16:creationId xmlns:a16="http://schemas.microsoft.com/office/drawing/2014/main" id="{00000000-0008-0000-02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76</xdr:row>
      <xdr:rowOff>0</xdr:rowOff>
    </xdr:from>
    <xdr:to>
      <xdr:col>24</xdr:col>
      <xdr:colOff>400050</xdr:colOff>
      <xdr:row>93</xdr:row>
      <xdr:rowOff>57150</xdr:rowOff>
    </xdr:to>
    <xdr:graphicFrame macro="">
      <xdr:nvGraphicFramePr>
        <xdr:cNvPr id="4104" name="Chart 8">
          <a:extLst>
            <a:ext uri="{FF2B5EF4-FFF2-40B4-BE49-F238E27FC236}">
              <a16:creationId xmlns:a16="http://schemas.microsoft.com/office/drawing/2014/main" id="{00000000-0008-0000-0200-00000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28575</xdr:colOff>
      <xdr:row>100</xdr:row>
      <xdr:rowOff>171450</xdr:rowOff>
    </xdr:from>
    <xdr:to>
      <xdr:col>14</xdr:col>
      <xdr:colOff>266700</xdr:colOff>
      <xdr:row>112</xdr:row>
      <xdr:rowOff>114300</xdr:rowOff>
    </xdr:to>
    <xdr:graphicFrame macro="">
      <xdr:nvGraphicFramePr>
        <xdr:cNvPr id="4105" name="Chart 9">
          <a:extLst>
            <a:ext uri="{FF2B5EF4-FFF2-40B4-BE49-F238E27FC236}">
              <a16:creationId xmlns:a16="http://schemas.microsoft.com/office/drawing/2014/main" id="{00000000-0008-0000-0200-000009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600075</xdr:colOff>
      <xdr:row>118</xdr:row>
      <xdr:rowOff>161925</xdr:rowOff>
    </xdr:from>
    <xdr:to>
      <xdr:col>10</xdr:col>
      <xdr:colOff>161925</xdr:colOff>
      <xdr:row>132</xdr:row>
      <xdr:rowOff>95250</xdr:rowOff>
    </xdr:to>
    <xdr:graphicFrame macro="">
      <xdr:nvGraphicFramePr>
        <xdr:cNvPr id="4106" name="Chart 10">
          <a:extLst>
            <a:ext uri="{FF2B5EF4-FFF2-40B4-BE49-F238E27FC236}">
              <a16:creationId xmlns:a16="http://schemas.microsoft.com/office/drawing/2014/main" id="{00000000-0008-0000-0200-00000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228600</xdr:colOff>
      <xdr:row>118</xdr:row>
      <xdr:rowOff>161925</xdr:rowOff>
    </xdr:from>
    <xdr:to>
      <xdr:col>13</xdr:col>
      <xdr:colOff>190500</xdr:colOff>
      <xdr:row>132</xdr:row>
      <xdr:rowOff>95250</xdr:rowOff>
    </xdr:to>
    <xdr:graphicFrame macro="">
      <xdr:nvGraphicFramePr>
        <xdr:cNvPr id="4107" name="Chart 11">
          <a:extLst>
            <a:ext uri="{FF2B5EF4-FFF2-40B4-BE49-F238E27FC236}">
              <a16:creationId xmlns:a16="http://schemas.microsoft.com/office/drawing/2014/main" id="{00000000-0008-0000-0200-00000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32</xdr:col>
      <xdr:colOff>666750</xdr:colOff>
      <xdr:row>14</xdr:row>
      <xdr:rowOff>152400</xdr:rowOff>
    </xdr:from>
    <xdr:to>
      <xdr:col>41</xdr:col>
      <xdr:colOff>409575</xdr:colOff>
      <xdr:row>29</xdr:row>
      <xdr:rowOff>152400</xdr:rowOff>
    </xdr:to>
    <xdr:graphicFrame macro="">
      <xdr:nvGraphicFramePr>
        <xdr:cNvPr id="4108" name="Chart 19">
          <a:extLst>
            <a:ext uri="{FF2B5EF4-FFF2-40B4-BE49-F238E27FC236}">
              <a16:creationId xmlns:a16="http://schemas.microsoft.com/office/drawing/2014/main" id="{00000000-0008-0000-0200-00000C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43</xdr:col>
      <xdr:colOff>0</xdr:colOff>
      <xdr:row>14</xdr:row>
      <xdr:rowOff>152400</xdr:rowOff>
    </xdr:from>
    <xdr:to>
      <xdr:col>51</xdr:col>
      <xdr:colOff>390525</xdr:colOff>
      <xdr:row>30</xdr:row>
      <xdr:rowOff>0</xdr:rowOff>
    </xdr:to>
    <xdr:graphicFrame macro="">
      <xdr:nvGraphicFramePr>
        <xdr:cNvPr id="4109" name="Chart 20">
          <a:extLst>
            <a:ext uri="{FF2B5EF4-FFF2-40B4-BE49-F238E27FC236}">
              <a16:creationId xmlns:a16="http://schemas.microsoft.com/office/drawing/2014/main" id="{00000000-0008-0000-0200-00000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9525</xdr:colOff>
      <xdr:row>33</xdr:row>
      <xdr:rowOff>161925</xdr:rowOff>
    </xdr:from>
    <xdr:to>
      <xdr:col>41</xdr:col>
      <xdr:colOff>400050</xdr:colOff>
      <xdr:row>51</xdr:row>
      <xdr:rowOff>38100</xdr:rowOff>
    </xdr:to>
    <xdr:graphicFrame macro="">
      <xdr:nvGraphicFramePr>
        <xdr:cNvPr id="4110" name="Chart 21">
          <a:extLst>
            <a:ext uri="{FF2B5EF4-FFF2-40B4-BE49-F238E27FC236}">
              <a16:creationId xmlns:a16="http://schemas.microsoft.com/office/drawing/2014/main" id="{00000000-0008-0000-0200-00000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43</xdr:col>
      <xdr:colOff>0</xdr:colOff>
      <xdr:row>33</xdr:row>
      <xdr:rowOff>152400</xdr:rowOff>
    </xdr:from>
    <xdr:to>
      <xdr:col>51</xdr:col>
      <xdr:colOff>400050</xdr:colOff>
      <xdr:row>51</xdr:row>
      <xdr:rowOff>28575</xdr:rowOff>
    </xdr:to>
    <xdr:graphicFrame macro="">
      <xdr:nvGraphicFramePr>
        <xdr:cNvPr id="4111" name="Chart 22">
          <a:extLst>
            <a:ext uri="{FF2B5EF4-FFF2-40B4-BE49-F238E27FC236}">
              <a16:creationId xmlns:a16="http://schemas.microsoft.com/office/drawing/2014/main" id="{00000000-0008-0000-0200-00000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32</xdr:col>
      <xdr:colOff>590550</xdr:colOff>
      <xdr:row>57</xdr:row>
      <xdr:rowOff>0</xdr:rowOff>
    </xdr:from>
    <xdr:to>
      <xdr:col>41</xdr:col>
      <xdr:colOff>419100</xdr:colOff>
      <xdr:row>74</xdr:row>
      <xdr:rowOff>0</xdr:rowOff>
    </xdr:to>
    <xdr:graphicFrame macro="">
      <xdr:nvGraphicFramePr>
        <xdr:cNvPr id="4112" name="Chart 23">
          <a:extLst>
            <a:ext uri="{FF2B5EF4-FFF2-40B4-BE49-F238E27FC236}">
              <a16:creationId xmlns:a16="http://schemas.microsoft.com/office/drawing/2014/main" id="{00000000-0008-0000-0200-00001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0</xdr:colOff>
      <xdr:row>57</xdr:row>
      <xdr:rowOff>0</xdr:rowOff>
    </xdr:from>
    <xdr:to>
      <xdr:col>51</xdr:col>
      <xdr:colOff>438150</xdr:colOff>
      <xdr:row>74</xdr:row>
      <xdr:rowOff>0</xdr:rowOff>
    </xdr:to>
    <xdr:graphicFrame macro="">
      <xdr:nvGraphicFramePr>
        <xdr:cNvPr id="4113" name="Chart 24">
          <a:extLst>
            <a:ext uri="{FF2B5EF4-FFF2-40B4-BE49-F238E27FC236}">
              <a16:creationId xmlns:a16="http://schemas.microsoft.com/office/drawing/2014/main" id="{00000000-0008-0000-0200-00001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33</xdr:col>
      <xdr:colOff>28575</xdr:colOff>
      <xdr:row>76</xdr:row>
      <xdr:rowOff>57150</xdr:rowOff>
    </xdr:from>
    <xdr:to>
      <xdr:col>41</xdr:col>
      <xdr:colOff>428625</xdr:colOff>
      <xdr:row>93</xdr:row>
      <xdr:rowOff>114300</xdr:rowOff>
    </xdr:to>
    <xdr:graphicFrame macro="">
      <xdr:nvGraphicFramePr>
        <xdr:cNvPr id="4114" name="Chart 25">
          <a:extLst>
            <a:ext uri="{FF2B5EF4-FFF2-40B4-BE49-F238E27FC236}">
              <a16:creationId xmlns:a16="http://schemas.microsoft.com/office/drawing/2014/main" id="{00000000-0008-0000-0200-00001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43</xdr:col>
      <xdr:colOff>0</xdr:colOff>
      <xdr:row>76</xdr:row>
      <xdr:rowOff>0</xdr:rowOff>
    </xdr:from>
    <xdr:to>
      <xdr:col>51</xdr:col>
      <xdr:colOff>400050</xdr:colOff>
      <xdr:row>93</xdr:row>
      <xdr:rowOff>57150</xdr:rowOff>
    </xdr:to>
    <xdr:graphicFrame macro="">
      <xdr:nvGraphicFramePr>
        <xdr:cNvPr id="4115" name="Chart 26">
          <a:extLst>
            <a:ext uri="{FF2B5EF4-FFF2-40B4-BE49-F238E27FC236}">
              <a16:creationId xmlns:a16="http://schemas.microsoft.com/office/drawing/2014/main" id="{00000000-0008-0000-0200-00001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24</xdr:col>
      <xdr:colOff>28575</xdr:colOff>
      <xdr:row>100</xdr:row>
      <xdr:rowOff>171450</xdr:rowOff>
    </xdr:from>
    <xdr:to>
      <xdr:col>32</xdr:col>
      <xdr:colOff>266700</xdr:colOff>
      <xdr:row>112</xdr:row>
      <xdr:rowOff>114300</xdr:rowOff>
    </xdr:to>
    <xdr:graphicFrame macro="">
      <xdr:nvGraphicFramePr>
        <xdr:cNvPr id="4116" name="Chart 27">
          <a:extLst>
            <a:ext uri="{FF2B5EF4-FFF2-40B4-BE49-F238E27FC236}">
              <a16:creationId xmlns:a16="http://schemas.microsoft.com/office/drawing/2014/main" id="{00000000-0008-0000-0200-00001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600075</xdr:colOff>
      <xdr:row>118</xdr:row>
      <xdr:rowOff>161925</xdr:rowOff>
    </xdr:from>
    <xdr:to>
      <xdr:col>28</xdr:col>
      <xdr:colOff>161925</xdr:colOff>
      <xdr:row>132</xdr:row>
      <xdr:rowOff>95250</xdr:rowOff>
    </xdr:to>
    <xdr:graphicFrame macro="">
      <xdr:nvGraphicFramePr>
        <xdr:cNvPr id="4117" name="Chart 28">
          <a:extLst>
            <a:ext uri="{FF2B5EF4-FFF2-40B4-BE49-F238E27FC236}">
              <a16:creationId xmlns:a16="http://schemas.microsoft.com/office/drawing/2014/main" id="{00000000-0008-0000-0200-00001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228600</xdr:colOff>
      <xdr:row>118</xdr:row>
      <xdr:rowOff>161925</xdr:rowOff>
    </xdr:from>
    <xdr:to>
      <xdr:col>31</xdr:col>
      <xdr:colOff>190500</xdr:colOff>
      <xdr:row>132</xdr:row>
      <xdr:rowOff>95250</xdr:rowOff>
    </xdr:to>
    <xdr:graphicFrame macro="">
      <xdr:nvGraphicFramePr>
        <xdr:cNvPr id="4118" name="Chart 29">
          <a:extLst>
            <a:ext uri="{FF2B5EF4-FFF2-40B4-BE49-F238E27FC236}">
              <a16:creationId xmlns:a16="http://schemas.microsoft.com/office/drawing/2014/main" id="{00000000-0008-0000-02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A70D-3764-4E1C-B232-1DEF1F0C25C1}">
  <sheetPr codeName="Sheet3">
    <tabColor rgb="FFFFFF00"/>
    <pageSetUpPr fitToPage="1"/>
  </sheetPr>
  <dimension ref="B1:X474"/>
  <sheetViews>
    <sheetView showGridLines="0" tabSelected="1" zoomScale="60" zoomScaleNormal="60" workbookViewId="0">
      <selection activeCell="F118" sqref="F118"/>
    </sheetView>
  </sheetViews>
  <sheetFormatPr defaultColWidth="8.59765625" defaultRowHeight="15.6" zeroHeight="1"/>
  <cols>
    <col min="1" max="13" width="8.796875" customWidth="1"/>
    <col min="14" max="14" width="9.09765625" customWidth="1"/>
  </cols>
  <sheetData>
    <row r="1" spans="2:24"/>
    <row r="2" spans="2:24" ht="16.05" customHeight="1">
      <c r="B2" s="4"/>
      <c r="C2" s="5"/>
      <c r="D2" s="5"/>
      <c r="E2" s="5"/>
      <c r="F2" s="5"/>
      <c r="G2" s="5"/>
      <c r="H2" s="5"/>
      <c r="I2" s="5"/>
      <c r="J2" s="5"/>
    </row>
    <row r="3" spans="2:24">
      <c r="B3" s="5"/>
      <c r="C3" s="5"/>
      <c r="D3" s="5"/>
      <c r="E3" s="5"/>
      <c r="F3" s="5"/>
      <c r="G3" s="5"/>
      <c r="H3" s="5"/>
      <c r="I3" s="5"/>
      <c r="J3" s="5"/>
    </row>
    <row r="4" spans="2:24"/>
    <row r="5" spans="2:24"/>
    <row r="6" spans="2:24"/>
    <row r="7" spans="2:24"/>
    <row r="8" spans="2:24"/>
    <row r="9" spans="2:24" ht="16.2" thickBot="1"/>
    <row r="10" spans="2:24">
      <c r="P10" s="75" t="s">
        <v>996</v>
      </c>
      <c r="Q10" s="76"/>
      <c r="R10" s="76"/>
      <c r="S10" s="76"/>
      <c r="T10" s="76"/>
      <c r="U10" s="76"/>
      <c r="V10" s="76"/>
      <c r="W10" s="76"/>
      <c r="X10" s="77"/>
    </row>
    <row r="11" spans="2:24" ht="15.75" customHeight="1" thickBot="1">
      <c r="B11" s="10"/>
      <c r="C11" s="9"/>
      <c r="D11" s="9"/>
      <c r="E11" s="21" t="s">
        <v>970</v>
      </c>
      <c r="F11" s="21"/>
      <c r="G11" s="21"/>
      <c r="H11" s="21"/>
      <c r="I11" s="21"/>
      <c r="J11" s="21"/>
      <c r="K11" s="21"/>
      <c r="L11" s="9"/>
      <c r="M11" s="9"/>
      <c r="N11" s="9"/>
      <c r="P11" s="78"/>
      <c r="Q11" s="79"/>
      <c r="R11" s="79"/>
      <c r="S11" s="80"/>
      <c r="T11" s="80"/>
      <c r="U11" s="80"/>
      <c r="V11" s="80"/>
      <c r="W11" s="80"/>
      <c r="X11" s="81"/>
    </row>
    <row r="12" spans="2:24" ht="15.75" customHeight="1">
      <c r="B12" s="9"/>
      <c r="C12" s="9"/>
      <c r="D12" s="9"/>
      <c r="E12" s="21"/>
      <c r="F12" s="21"/>
      <c r="G12" s="21"/>
      <c r="H12" s="21"/>
      <c r="I12" s="21"/>
      <c r="J12" s="21"/>
      <c r="K12" s="21"/>
      <c r="L12" s="9"/>
      <c r="M12" s="9"/>
      <c r="N12" s="9"/>
      <c r="P12" s="82" t="s">
        <v>998</v>
      </c>
      <c r="Q12" s="83"/>
      <c r="R12" s="84"/>
      <c r="S12" s="82" t="s">
        <v>997</v>
      </c>
      <c r="T12" s="83"/>
      <c r="U12" s="84"/>
      <c r="V12" s="82" t="s">
        <v>999</v>
      </c>
      <c r="W12" s="88"/>
      <c r="X12" s="89"/>
    </row>
    <row r="13" spans="2:24" ht="15.75" customHeight="1" thickBot="1">
      <c r="B13" s="9"/>
      <c r="C13" s="9"/>
      <c r="D13" s="9"/>
      <c r="E13" s="21"/>
      <c r="F13" s="21"/>
      <c r="G13" s="21"/>
      <c r="H13" s="21"/>
      <c r="I13" s="21"/>
      <c r="J13" s="21"/>
      <c r="K13" s="21"/>
      <c r="L13" s="9"/>
      <c r="M13" s="9"/>
      <c r="N13" s="9"/>
      <c r="P13" s="85"/>
      <c r="Q13" s="86"/>
      <c r="R13" s="87"/>
      <c r="S13" s="85"/>
      <c r="T13" s="86"/>
      <c r="U13" s="87"/>
      <c r="V13" s="90"/>
      <c r="W13" s="91"/>
      <c r="X13" s="92"/>
    </row>
    <row r="14" spans="2:24" ht="15.75" customHeight="1" thickBot="1">
      <c r="B14" s="9"/>
      <c r="C14" s="9"/>
      <c r="D14" s="9"/>
      <c r="E14" s="21"/>
      <c r="F14" s="21"/>
      <c r="G14" s="21"/>
      <c r="H14" s="21"/>
      <c r="I14" s="21"/>
      <c r="J14" s="21"/>
      <c r="K14" s="21"/>
      <c r="L14" s="9"/>
      <c r="M14" s="9"/>
      <c r="N14" s="9"/>
      <c r="P14" s="93" t="s">
        <v>1000</v>
      </c>
      <c r="Q14" s="93"/>
      <c r="R14" s="93"/>
      <c r="S14" s="94" t="s">
        <v>1001</v>
      </c>
      <c r="T14" s="95"/>
      <c r="U14" s="95"/>
      <c r="V14" s="94" t="s">
        <v>1002</v>
      </c>
      <c r="W14" s="95"/>
      <c r="X14" s="95"/>
    </row>
    <row r="15" spans="2:24" ht="15.75" customHeight="1" thickBot="1">
      <c r="B15" s="9"/>
      <c r="C15" s="9"/>
      <c r="D15" s="9"/>
      <c r="E15" s="21"/>
      <c r="F15" s="21"/>
      <c r="G15" s="21"/>
      <c r="H15" s="21"/>
      <c r="I15" s="21"/>
      <c r="J15" s="21"/>
      <c r="K15" s="21"/>
      <c r="L15" s="9"/>
      <c r="M15" s="9"/>
      <c r="N15" s="9"/>
      <c r="P15" s="93"/>
      <c r="Q15" s="93"/>
      <c r="R15" s="93"/>
      <c r="S15" s="95"/>
      <c r="T15" s="95"/>
      <c r="U15" s="95"/>
      <c r="V15" s="95"/>
      <c r="W15" s="95"/>
      <c r="X15" s="95"/>
    </row>
    <row r="16" spans="2:24" ht="15.75" customHeight="1" thickBot="1">
      <c r="B16" s="9"/>
      <c r="C16" s="9"/>
      <c r="D16" s="9"/>
      <c r="E16" s="20"/>
      <c r="F16" s="20"/>
      <c r="G16" s="20"/>
      <c r="H16" s="20"/>
      <c r="I16" s="20"/>
      <c r="J16" s="20"/>
      <c r="K16" s="20"/>
      <c r="L16" s="9"/>
      <c r="M16" s="9"/>
      <c r="N16" s="9"/>
      <c r="P16" s="93"/>
      <c r="Q16" s="93"/>
      <c r="R16" s="93"/>
      <c r="S16" s="95"/>
      <c r="T16" s="95"/>
      <c r="U16" s="95"/>
      <c r="V16" s="95"/>
      <c r="W16" s="95"/>
      <c r="X16" s="95"/>
    </row>
    <row r="17" spans="5:24" ht="16.5" customHeight="1" thickBot="1">
      <c r="E17" s="20"/>
      <c r="F17" s="20"/>
      <c r="G17" s="20"/>
      <c r="H17" s="20"/>
      <c r="I17" s="20"/>
      <c r="J17" s="20"/>
      <c r="K17" s="20"/>
      <c r="P17" s="98" t="s">
        <v>1011</v>
      </c>
      <c r="Q17" s="98"/>
      <c r="R17" s="98"/>
      <c r="S17" s="103" t="s">
        <v>1003</v>
      </c>
      <c r="T17" s="104"/>
      <c r="U17" s="104"/>
      <c r="V17" s="100" t="s">
        <v>1028</v>
      </c>
      <c r="W17" s="101"/>
      <c r="X17" s="101"/>
    </row>
    <row r="18" spans="5:24" ht="16.5" customHeight="1" thickBot="1">
      <c r="E18" s="20"/>
      <c r="F18" s="20"/>
      <c r="G18" s="20"/>
      <c r="H18" s="20"/>
      <c r="I18" s="20"/>
      <c r="J18" s="20"/>
      <c r="K18" s="20"/>
      <c r="P18" s="98"/>
      <c r="Q18" s="98"/>
      <c r="R18" s="98"/>
      <c r="S18" s="104"/>
      <c r="T18" s="104"/>
      <c r="U18" s="104"/>
      <c r="V18" s="101"/>
      <c r="W18" s="101"/>
      <c r="X18" s="101"/>
    </row>
    <row r="19" spans="5:24" ht="16.5" customHeight="1" thickBot="1">
      <c r="E19" s="20"/>
      <c r="F19" s="20"/>
      <c r="G19" s="20"/>
      <c r="H19" s="20"/>
      <c r="I19" s="20"/>
      <c r="J19" s="20"/>
      <c r="K19" s="20"/>
      <c r="P19" s="99"/>
      <c r="Q19" s="99"/>
      <c r="R19" s="99"/>
      <c r="S19" s="105"/>
      <c r="T19" s="105"/>
      <c r="U19" s="105"/>
      <c r="V19" s="102"/>
      <c r="W19" s="102"/>
      <c r="X19" s="102"/>
    </row>
    <row r="20" spans="5:24" ht="16.5" customHeight="1">
      <c r="E20" s="20"/>
      <c r="F20" s="20"/>
      <c r="G20" s="20"/>
      <c r="H20" s="20"/>
      <c r="I20" s="20"/>
      <c r="J20" s="20"/>
      <c r="K20" s="20"/>
      <c r="P20" s="106" t="s">
        <v>1027</v>
      </c>
      <c r="Q20" s="107"/>
      <c r="R20" s="108"/>
      <c r="S20" s="115" t="s">
        <v>1029</v>
      </c>
      <c r="T20" s="116"/>
      <c r="U20" s="117"/>
      <c r="V20" s="124" t="s">
        <v>1030</v>
      </c>
      <c r="W20" s="125"/>
      <c r="X20" s="126"/>
    </row>
    <row r="21" spans="5:24" ht="16.5" customHeight="1">
      <c r="E21" s="20"/>
      <c r="F21" s="20"/>
      <c r="G21" s="20"/>
      <c r="H21" s="20"/>
      <c r="I21" s="20"/>
      <c r="J21" s="20"/>
      <c r="K21" s="20"/>
      <c r="P21" s="109"/>
      <c r="Q21" s="110"/>
      <c r="R21" s="111"/>
      <c r="S21" s="118"/>
      <c r="T21" s="119"/>
      <c r="U21" s="120"/>
      <c r="V21" s="127"/>
      <c r="W21" s="128"/>
      <c r="X21" s="129"/>
    </row>
    <row r="22" spans="5:24" ht="16.5" customHeight="1" thickBot="1">
      <c r="E22" s="20"/>
      <c r="F22" s="20"/>
      <c r="G22" s="20"/>
      <c r="H22" s="20"/>
      <c r="I22" s="20"/>
      <c r="J22" s="20"/>
      <c r="K22" s="20"/>
      <c r="P22" s="112"/>
      <c r="Q22" s="113"/>
      <c r="R22" s="114"/>
      <c r="S22" s="121"/>
      <c r="T22" s="122"/>
      <c r="U22" s="123"/>
      <c r="V22" s="130"/>
      <c r="W22" s="131"/>
      <c r="X22" s="132"/>
    </row>
    <row r="23" spans="5:24" ht="16.5" customHeight="1">
      <c r="E23" s="20"/>
      <c r="F23" s="20"/>
      <c r="G23" s="20"/>
      <c r="H23" s="20"/>
      <c r="I23" s="20"/>
      <c r="J23" s="20"/>
      <c r="K23" s="20"/>
      <c r="P23" s="68"/>
      <c r="Q23" s="69"/>
      <c r="R23" s="69"/>
      <c r="S23" s="70"/>
      <c r="T23" s="70"/>
      <c r="U23" s="70"/>
      <c r="V23" s="71"/>
      <c r="W23" s="3"/>
      <c r="X23" s="3"/>
    </row>
    <row r="24" spans="5:24" ht="17.100000000000001" customHeight="1">
      <c r="P24" s="69"/>
      <c r="Q24" s="69"/>
      <c r="R24" s="69"/>
      <c r="S24" s="70"/>
      <c r="T24" s="70"/>
      <c r="U24" s="70"/>
      <c r="V24" s="3"/>
      <c r="W24" s="3"/>
      <c r="X24" s="3"/>
    </row>
    <row r="25" spans="5:24" ht="16.05" customHeight="1">
      <c r="P25" s="69"/>
      <c r="Q25" s="69"/>
      <c r="R25" s="69"/>
      <c r="S25" s="70"/>
      <c r="T25" s="70"/>
      <c r="U25" s="70"/>
      <c r="V25" s="3"/>
      <c r="W25" s="3"/>
      <c r="X25" s="3"/>
    </row>
    <row r="26" spans="5:24">
      <c r="S26" s="3"/>
      <c r="T26" s="3"/>
      <c r="U26" s="3"/>
    </row>
    <row r="27" spans="5:24">
      <c r="S27" s="3"/>
      <c r="T27" s="3"/>
      <c r="U27" s="3"/>
    </row>
    <row r="28" spans="5:24">
      <c r="S28" s="3"/>
      <c r="T28" s="3"/>
      <c r="U28" s="3"/>
    </row>
    <row r="29" spans="5:24">
      <c r="S29" s="3"/>
      <c r="T29" s="3"/>
      <c r="U29" s="3"/>
    </row>
    <row r="30" spans="5:24">
      <c r="S30" s="3"/>
      <c r="T30" s="3"/>
      <c r="U30" s="3"/>
    </row>
    <row r="31" spans="5:24">
      <c r="S31" s="3"/>
      <c r="T31" s="3"/>
      <c r="U31" s="3"/>
    </row>
    <row r="32" spans="5:24">
      <c r="S32" s="3"/>
      <c r="T32" s="3"/>
      <c r="U32" s="3"/>
    </row>
    <row r="33" spans="19:21">
      <c r="S33" s="3"/>
      <c r="T33" s="3"/>
      <c r="U33" s="3"/>
    </row>
    <row r="34" spans="19:21">
      <c r="S34" s="3"/>
      <c r="T34" s="3"/>
      <c r="U34" s="3"/>
    </row>
    <row r="35" spans="19:21">
      <c r="S35" s="3"/>
      <c r="T35" s="3"/>
      <c r="U35" s="3"/>
    </row>
    <row r="36" spans="19:21">
      <c r="S36" s="3"/>
      <c r="T36" s="3"/>
      <c r="U36" s="3"/>
    </row>
    <row r="37" spans="19:21">
      <c r="S37" s="3"/>
      <c r="T37" s="3"/>
      <c r="U37" s="3"/>
    </row>
    <row r="38" spans="19:21">
      <c r="S38" s="3"/>
      <c r="T38" s="3"/>
      <c r="U38" s="3"/>
    </row>
    <row r="39" spans="19:21"/>
    <row r="40" spans="19:21"/>
    <row r="41" spans="19:21"/>
    <row r="42" spans="19:21"/>
    <row r="43" spans="19:21"/>
    <row r="44" spans="19:21"/>
    <row r="45" spans="19:21"/>
    <row r="46" spans="19:21"/>
    <row r="47" spans="19:21"/>
    <row r="48" spans="19:2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spans="4:6"/>
    <row r="146" spans="4:6"/>
    <row r="147" spans="4:6"/>
    <row r="148" spans="4:6"/>
    <row r="149" spans="4:6"/>
    <row r="150" spans="4:6"/>
    <row r="151" spans="4:6"/>
    <row r="152" spans="4:6">
      <c r="D152" s="3"/>
      <c r="E152" s="3"/>
      <c r="F152" s="3"/>
    </row>
    <row r="153" spans="4:6"/>
    <row r="154" spans="4:6"/>
    <row r="155" spans="4:6"/>
    <row r="156" spans="4:6"/>
    <row r="157" spans="4:6"/>
    <row r="158" spans="4:6"/>
    <row r="159" spans="4:6"/>
    <row r="160" spans="4:6"/>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spans="2:14"/>
    <row r="386" spans="2:14"/>
    <row r="387" spans="2:14"/>
    <row r="388" spans="2:14"/>
    <row r="389" spans="2:14"/>
    <row r="390" spans="2:14">
      <c r="B390" s="96"/>
      <c r="C390" s="97"/>
      <c r="D390" s="97"/>
      <c r="E390" s="97"/>
      <c r="F390" s="97"/>
      <c r="G390" s="97"/>
      <c r="H390" s="97"/>
      <c r="I390" s="97"/>
      <c r="J390" s="97"/>
      <c r="K390" s="97"/>
      <c r="L390" s="97"/>
      <c r="M390" s="97"/>
      <c r="N390" s="97"/>
    </row>
    <row r="391" spans="2:14">
      <c r="B391" s="97"/>
      <c r="C391" s="97"/>
      <c r="D391" s="97"/>
      <c r="E391" s="97"/>
      <c r="F391" s="97"/>
      <c r="G391" s="97"/>
      <c r="H391" s="97"/>
      <c r="I391" s="97"/>
      <c r="J391" s="97"/>
      <c r="K391" s="97"/>
      <c r="L391" s="97"/>
      <c r="M391" s="97"/>
      <c r="N391" s="97"/>
    </row>
    <row r="392" spans="2:14"/>
    <row r="393" spans="2:14"/>
    <row r="394" spans="2:14"/>
    <row r="395" spans="2:14"/>
    <row r="396" spans="2:14"/>
    <row r="397" spans="2:14"/>
    <row r="398" spans="2:14"/>
    <row r="399" spans="2:14"/>
    <row r="400" spans="2:14"/>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sheetData>
  <sheetProtection selectLockedCells="1" selectUnlockedCells="1"/>
  <mergeCells count="14">
    <mergeCell ref="B390:N391"/>
    <mergeCell ref="P17:R19"/>
    <mergeCell ref="V17:X19"/>
    <mergeCell ref="S17:U19"/>
    <mergeCell ref="P20:R22"/>
    <mergeCell ref="S20:U22"/>
    <mergeCell ref="V20:X22"/>
    <mergeCell ref="P10:X11"/>
    <mergeCell ref="P12:R13"/>
    <mergeCell ref="S12:U13"/>
    <mergeCell ref="V12:X13"/>
    <mergeCell ref="P14:R16"/>
    <mergeCell ref="S14:U16"/>
    <mergeCell ref="V14:X16"/>
  </mergeCells>
  <pageMargins left="0.7" right="0.7" top="0.75" bottom="0.75"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7F98-A057-4A40-9476-065717076EDA}">
  <sheetPr codeName="Sheet1"/>
  <dimension ref="A1:W98"/>
  <sheetViews>
    <sheetView showGridLines="0" showWhiteSpace="0" zoomScale="70" zoomScaleNormal="70" zoomScaleSheetLayoutView="115" workbookViewId="0">
      <selection activeCell="H25" sqref="H25"/>
    </sheetView>
  </sheetViews>
  <sheetFormatPr defaultColWidth="0" defaultRowHeight="15.6" zeroHeight="1"/>
  <cols>
    <col min="1" max="1" width="7.09765625" customWidth="1"/>
    <col min="2" max="2" width="21.296875" customWidth="1"/>
    <col min="3" max="3" width="15.5" style="1" customWidth="1"/>
    <col min="4" max="4" width="14.5" customWidth="1"/>
    <col min="5" max="5" width="5.59765625" customWidth="1"/>
    <col min="6" max="6" width="13.09765625" customWidth="1"/>
    <col min="7" max="7" width="4.296875" customWidth="1"/>
    <col min="8" max="8" width="3.5" customWidth="1"/>
    <col min="9" max="9" width="2.59765625" customWidth="1"/>
    <col min="10" max="10" width="16.59765625" style="22" customWidth="1"/>
    <col min="11" max="11" width="17.09765625" style="22" customWidth="1"/>
    <col min="12" max="12" width="23.59765625" style="22" customWidth="1"/>
    <col min="13" max="13" width="2.5" style="22" customWidth="1"/>
    <col min="14" max="14" width="6.5" style="22" customWidth="1"/>
    <col min="15" max="15" width="3.5" style="22" customWidth="1"/>
    <col min="16" max="16" width="20.09765625" style="23" customWidth="1"/>
    <col min="17" max="17" width="12.59765625" customWidth="1"/>
    <col min="18" max="23" width="0" hidden="1" customWidth="1"/>
    <col min="24" max="16384" width="21.296875" hidden="1"/>
  </cols>
  <sheetData>
    <row r="1" spans="2:23" ht="21" customHeight="1">
      <c r="B1" s="237" t="s">
        <v>3</v>
      </c>
      <c r="C1" s="237"/>
      <c r="D1" s="237"/>
      <c r="E1" s="237"/>
      <c r="F1" s="237"/>
      <c r="G1" s="237"/>
      <c r="H1" s="237"/>
      <c r="I1" s="237"/>
      <c r="J1" s="237"/>
      <c r="K1" s="237"/>
      <c r="L1" s="237"/>
      <c r="M1" s="237"/>
      <c r="N1" s="237"/>
      <c r="O1" s="237"/>
      <c r="P1" s="237"/>
    </row>
    <row r="2" spans="2:23" ht="21" customHeight="1">
      <c r="B2" s="238" t="s">
        <v>1207</v>
      </c>
      <c r="C2" s="238"/>
      <c r="D2" s="238"/>
      <c r="E2" s="238"/>
      <c r="F2" s="238"/>
      <c r="G2" s="238"/>
      <c r="H2" s="238"/>
      <c r="I2" s="238"/>
      <c r="J2" s="238"/>
      <c r="K2" s="238"/>
      <c r="L2" s="238"/>
      <c r="M2" s="238"/>
      <c r="N2" s="238"/>
      <c r="O2" s="238"/>
      <c r="P2" s="238"/>
    </row>
    <row r="3" spans="2:23" ht="9" customHeight="1" thickBot="1">
      <c r="B3" s="51"/>
      <c r="C3" s="51"/>
      <c r="D3" s="51"/>
      <c r="E3" s="51"/>
      <c r="F3" s="51"/>
      <c r="G3" s="51"/>
      <c r="H3" s="51"/>
      <c r="I3" s="51"/>
      <c r="J3" s="51"/>
      <c r="K3" s="51"/>
      <c r="L3" s="51"/>
      <c r="M3" s="51"/>
      <c r="N3" s="51"/>
      <c r="O3" s="51"/>
      <c r="P3" s="51"/>
    </row>
    <row r="4" spans="2:23" ht="17.100000000000001" customHeight="1" thickBot="1">
      <c r="B4" s="42"/>
      <c r="C4" s="239" t="s">
        <v>969</v>
      </c>
      <c r="D4" s="240"/>
      <c r="E4" s="52"/>
      <c r="F4" s="243" t="s">
        <v>1</v>
      </c>
      <c r="G4" s="243"/>
      <c r="H4" s="42"/>
      <c r="I4" s="42"/>
      <c r="J4" s="241" t="s">
        <v>1018</v>
      </c>
      <c r="K4" s="242"/>
      <c r="L4" s="242"/>
      <c r="M4" s="242"/>
      <c r="N4" s="242"/>
      <c r="O4" s="242"/>
      <c r="P4" s="242"/>
    </row>
    <row r="5" spans="2:23" ht="18" customHeight="1" thickBot="1">
      <c r="B5" s="42"/>
      <c r="C5" s="219"/>
      <c r="D5" s="220"/>
      <c r="E5" s="53"/>
      <c r="F5" s="244"/>
      <c r="G5" s="244"/>
      <c r="H5" s="42"/>
      <c r="I5" s="42"/>
      <c r="J5" s="245"/>
      <c r="K5" s="246"/>
      <c r="L5" s="246"/>
      <c r="M5" s="246"/>
      <c r="N5" s="246"/>
      <c r="O5" s="246"/>
      <c r="P5" s="247"/>
    </row>
    <row r="6" spans="2:23" ht="17.100000000000001" customHeight="1" thickBot="1">
      <c r="B6" s="42"/>
      <c r="C6" s="46"/>
      <c r="D6" s="42"/>
      <c r="E6" s="46"/>
      <c r="F6" s="244"/>
      <c r="G6" s="244"/>
      <c r="H6" s="42"/>
      <c r="I6" s="42"/>
      <c r="J6" s="54"/>
      <c r="K6" s="42"/>
      <c r="L6" s="42"/>
      <c r="M6" s="42"/>
      <c r="N6" s="42"/>
      <c r="O6" s="248"/>
      <c r="P6" s="249"/>
    </row>
    <row r="7" spans="2:23" ht="16.05" customHeight="1" thickBot="1">
      <c r="B7" s="42"/>
      <c r="C7" s="239" t="s">
        <v>0</v>
      </c>
      <c r="D7" s="240"/>
      <c r="E7" s="52"/>
      <c r="F7" s="244"/>
      <c r="G7" s="244"/>
      <c r="H7" s="42"/>
      <c r="I7" s="42"/>
      <c r="J7" s="54"/>
      <c r="K7" s="42"/>
      <c r="L7" s="42"/>
      <c r="M7" s="42"/>
      <c r="N7" s="42"/>
      <c r="O7" s="250"/>
      <c r="P7" s="148"/>
    </row>
    <row r="8" spans="2:23" ht="16.05" customHeight="1" thickBot="1">
      <c r="B8" s="42"/>
      <c r="C8" s="219"/>
      <c r="D8" s="220"/>
      <c r="E8" s="53"/>
      <c r="F8" s="244"/>
      <c r="G8" s="244"/>
      <c r="H8" s="42"/>
      <c r="I8" s="42"/>
      <c r="J8" s="54"/>
      <c r="K8" s="42"/>
      <c r="L8" s="42"/>
      <c r="M8" s="42"/>
      <c r="N8" s="42"/>
      <c r="O8" s="251"/>
      <c r="P8" s="252"/>
    </row>
    <row r="9" spans="2:23" ht="16.05" customHeight="1" thickBot="1">
      <c r="B9" s="42"/>
      <c r="C9" s="46"/>
      <c r="D9" s="42"/>
      <c r="E9" s="46"/>
      <c r="F9" s="244"/>
      <c r="G9" s="244"/>
      <c r="H9" s="42"/>
      <c r="I9" s="42"/>
      <c r="J9" s="54"/>
      <c r="K9" s="42"/>
      <c r="L9" s="42"/>
      <c r="M9" s="42"/>
      <c r="N9" s="42"/>
      <c r="O9" s="42"/>
      <c r="P9" s="64"/>
    </row>
    <row r="10" spans="2:23" ht="16.05" customHeight="1" thickBot="1">
      <c r="B10" s="42"/>
      <c r="C10" s="239" t="s">
        <v>977</v>
      </c>
      <c r="D10" s="240"/>
      <c r="E10" s="52"/>
      <c r="F10" s="244"/>
      <c r="G10" s="244"/>
      <c r="H10" s="42"/>
      <c r="I10" s="42"/>
      <c r="J10" s="65"/>
      <c r="K10" s="66"/>
      <c r="L10" s="66"/>
      <c r="M10" s="66"/>
      <c r="N10" s="66"/>
      <c r="O10" s="66"/>
      <c r="P10" s="67"/>
    </row>
    <row r="11" spans="2:23" s="1" customFormat="1" ht="16.05" customHeight="1" thickBot="1">
      <c r="B11" s="46"/>
      <c r="C11" s="219"/>
      <c r="D11" s="220"/>
      <c r="E11" s="53"/>
      <c r="F11" s="244"/>
      <c r="G11" s="244"/>
      <c r="H11" s="46"/>
      <c r="I11" s="46"/>
      <c r="J11" s="46"/>
      <c r="K11" s="46"/>
      <c r="L11" s="41"/>
      <c r="M11" s="41"/>
      <c r="N11" s="41"/>
      <c r="O11" s="41"/>
      <c r="P11" s="46"/>
    </row>
    <row r="12" spans="2:23" s="1" customFormat="1" ht="11.1" customHeight="1">
      <c r="C12" s="29"/>
      <c r="D12" s="29"/>
      <c r="E12" s="29"/>
      <c r="F12" s="244"/>
      <c r="G12" s="244"/>
      <c r="L12" s="24"/>
      <c r="M12" s="24"/>
      <c r="N12" s="24"/>
      <c r="O12" s="24"/>
    </row>
    <row r="13" spans="2:23" ht="16.05" customHeight="1" thickBot="1">
      <c r="B13" s="186" t="s">
        <v>924</v>
      </c>
      <c r="C13" s="187"/>
      <c r="D13" s="187"/>
      <c r="E13" s="187"/>
      <c r="F13" s="187"/>
      <c r="G13" s="188"/>
      <c r="H13" s="41"/>
      <c r="I13" s="42"/>
      <c r="J13" s="186" t="s">
        <v>948</v>
      </c>
      <c r="K13" s="187"/>
      <c r="L13" s="187"/>
      <c r="M13" s="187"/>
      <c r="N13" s="187"/>
      <c r="O13" s="187"/>
      <c r="P13" s="188"/>
    </row>
    <row r="14" spans="2:23" ht="19.05" customHeight="1">
      <c r="B14" s="143"/>
      <c r="C14" s="144"/>
      <c r="D14" s="144"/>
      <c r="E14" s="144"/>
      <c r="F14" s="144"/>
      <c r="G14" s="145"/>
      <c r="H14" s="32"/>
      <c r="I14" s="42"/>
      <c r="J14" s="43" t="s">
        <v>14</v>
      </c>
      <c r="K14" s="44" t="s">
        <v>15</v>
      </c>
      <c r="L14" s="44" t="s">
        <v>16</v>
      </c>
      <c r="M14" s="216" t="s">
        <v>17</v>
      </c>
      <c r="N14" s="217"/>
      <c r="O14" s="218"/>
      <c r="P14" s="45" t="s">
        <v>18</v>
      </c>
      <c r="S14" s="133"/>
      <c r="T14" s="133"/>
      <c r="U14" s="134"/>
      <c r="V14" s="134"/>
      <c r="W14" s="134"/>
    </row>
    <row r="15" spans="2:23" ht="19.05" customHeight="1">
      <c r="B15" s="146"/>
      <c r="C15" s="147"/>
      <c r="D15" s="147"/>
      <c r="E15" s="147"/>
      <c r="F15" s="147"/>
      <c r="G15" s="148"/>
      <c r="H15" s="32"/>
      <c r="I15" s="42"/>
      <c r="J15" s="231" t="s">
        <v>1010</v>
      </c>
      <c r="K15" s="233" t="s">
        <v>993</v>
      </c>
      <c r="L15" s="235" t="s">
        <v>994</v>
      </c>
      <c r="M15" s="198">
        <v>0.1</v>
      </c>
      <c r="N15" s="199"/>
      <c r="O15" s="200"/>
      <c r="P15" s="204" t="s">
        <v>995</v>
      </c>
      <c r="S15" s="134"/>
      <c r="T15" s="134"/>
      <c r="U15" s="134"/>
      <c r="V15" s="134"/>
      <c r="W15" s="134"/>
    </row>
    <row r="16" spans="2:23">
      <c r="B16" s="146"/>
      <c r="C16" s="147"/>
      <c r="D16" s="147"/>
      <c r="E16" s="147"/>
      <c r="F16" s="147"/>
      <c r="G16" s="148"/>
      <c r="H16" s="32"/>
      <c r="I16" s="42"/>
      <c r="J16" s="232"/>
      <c r="K16" s="234"/>
      <c r="L16" s="236"/>
      <c r="M16" s="201"/>
      <c r="N16" s="202"/>
      <c r="O16" s="203"/>
      <c r="P16" s="205"/>
      <c r="S16" s="135"/>
      <c r="T16" s="135"/>
      <c r="U16" s="135"/>
      <c r="V16" s="135"/>
      <c r="W16" s="135"/>
    </row>
    <row r="17" spans="2:23" ht="16.05" customHeight="1">
      <c r="B17" s="146"/>
      <c r="C17" s="147"/>
      <c r="D17" s="147"/>
      <c r="E17" s="147"/>
      <c r="F17" s="147"/>
      <c r="G17" s="148"/>
      <c r="H17" s="32"/>
      <c r="I17" s="42"/>
      <c r="J17" s="152"/>
      <c r="K17" s="153"/>
      <c r="L17" s="221"/>
      <c r="M17" s="223"/>
      <c r="N17" s="224"/>
      <c r="O17" s="225"/>
      <c r="P17" s="229"/>
      <c r="S17" s="135"/>
      <c r="T17" s="135"/>
      <c r="U17" s="135"/>
      <c r="V17" s="135"/>
      <c r="W17" s="135"/>
    </row>
    <row r="18" spans="2:23" ht="17.100000000000001" customHeight="1">
      <c r="B18" s="146"/>
      <c r="C18" s="147"/>
      <c r="D18" s="147"/>
      <c r="E18" s="147"/>
      <c r="F18" s="147"/>
      <c r="G18" s="148"/>
      <c r="H18" s="32"/>
      <c r="I18" s="42"/>
      <c r="J18" s="152"/>
      <c r="K18" s="154"/>
      <c r="L18" s="222"/>
      <c r="M18" s="226"/>
      <c r="N18" s="227"/>
      <c r="O18" s="228"/>
      <c r="P18" s="230"/>
      <c r="S18" s="135"/>
      <c r="T18" s="135"/>
      <c r="U18" s="135"/>
      <c r="V18" s="135"/>
      <c r="W18" s="135"/>
    </row>
    <row r="19" spans="2:23" ht="19.05" customHeight="1">
      <c r="B19" s="146"/>
      <c r="C19" s="147"/>
      <c r="D19" s="147"/>
      <c r="E19" s="147"/>
      <c r="F19" s="147"/>
      <c r="G19" s="148"/>
      <c r="H19" s="32"/>
      <c r="I19" s="42"/>
      <c r="J19" s="155" t="s">
        <v>19</v>
      </c>
      <c r="K19" s="156"/>
      <c r="L19" s="156"/>
      <c r="M19" s="156"/>
      <c r="N19" s="156"/>
      <c r="O19" s="156"/>
      <c r="P19" s="157"/>
      <c r="S19" s="135"/>
      <c r="T19" s="135"/>
      <c r="U19" s="135"/>
      <c r="V19" s="135"/>
      <c r="W19" s="135"/>
    </row>
    <row r="20" spans="2:23">
      <c r="B20" s="146"/>
      <c r="C20" s="147"/>
      <c r="D20" s="147"/>
      <c r="E20" s="147"/>
      <c r="F20" s="147"/>
      <c r="G20" s="148"/>
      <c r="H20" s="32"/>
      <c r="I20" s="42"/>
      <c r="J20" s="206"/>
      <c r="K20" s="207"/>
      <c r="L20" s="207"/>
      <c r="M20" s="207"/>
      <c r="N20" s="207"/>
      <c r="O20" s="207"/>
      <c r="P20" s="208"/>
      <c r="S20" s="135"/>
      <c r="T20" s="135"/>
      <c r="U20" s="135"/>
      <c r="V20" s="135"/>
      <c r="W20" s="135"/>
    </row>
    <row r="21" spans="2:23" ht="16.2" thickBot="1">
      <c r="B21" s="149"/>
      <c r="C21" s="150"/>
      <c r="D21" s="150"/>
      <c r="E21" s="150"/>
      <c r="F21" s="150"/>
      <c r="G21" s="151"/>
      <c r="H21" s="32"/>
      <c r="I21" s="42"/>
      <c r="J21" s="209"/>
      <c r="K21" s="210"/>
      <c r="L21" s="210"/>
      <c r="M21" s="210"/>
      <c r="N21" s="210"/>
      <c r="O21" s="210"/>
      <c r="P21" s="211"/>
      <c r="S21" s="135"/>
      <c r="T21" s="135"/>
      <c r="U21" s="135"/>
      <c r="V21" s="135"/>
      <c r="W21" s="135"/>
    </row>
    <row r="22" spans="2:23" ht="9" customHeight="1" thickBot="1">
      <c r="B22" s="42"/>
      <c r="C22" s="46"/>
      <c r="D22" s="42"/>
      <c r="E22" s="42"/>
      <c r="F22" s="42"/>
      <c r="G22" s="42"/>
      <c r="H22" s="42"/>
      <c r="I22" s="42"/>
      <c r="J22" s="42"/>
      <c r="K22" s="42"/>
      <c r="L22" s="42"/>
      <c r="M22" s="42"/>
      <c r="N22" s="42"/>
      <c r="O22" s="42"/>
      <c r="P22" s="42"/>
      <c r="S22" s="135"/>
      <c r="T22" s="135"/>
      <c r="U22" s="135"/>
      <c r="V22" s="135"/>
      <c r="W22" s="135"/>
    </row>
    <row r="23" spans="2:23" ht="17.100000000000001" customHeight="1" thickBot="1">
      <c r="B23" s="137" t="s">
        <v>1022</v>
      </c>
      <c r="C23" s="138"/>
      <c r="D23" s="138"/>
      <c r="E23" s="138"/>
      <c r="F23" s="138"/>
      <c r="G23" s="139"/>
      <c r="H23" s="47"/>
      <c r="I23" s="42"/>
      <c r="J23" s="140" t="s">
        <v>8</v>
      </c>
      <c r="K23" s="141"/>
      <c r="L23" s="141"/>
      <c r="M23" s="141"/>
      <c r="N23" s="141"/>
      <c r="O23" s="141"/>
      <c r="P23" s="142"/>
      <c r="S23" s="135"/>
      <c r="T23" s="135"/>
      <c r="U23" s="135"/>
      <c r="V23" s="135"/>
      <c r="W23" s="135"/>
    </row>
    <row r="24" spans="2:23" ht="17.100000000000001" customHeight="1">
      <c r="B24" s="143"/>
      <c r="C24" s="169"/>
      <c r="D24" s="169"/>
      <c r="E24" s="169"/>
      <c r="F24" s="169"/>
      <c r="G24" s="170"/>
      <c r="H24" s="39"/>
      <c r="I24" s="42"/>
      <c r="J24" s="143"/>
      <c r="K24" s="144"/>
      <c r="L24" s="144"/>
      <c r="M24" s="144"/>
      <c r="N24" s="144"/>
      <c r="O24" s="144"/>
      <c r="P24" s="145"/>
      <c r="S24" s="160"/>
      <c r="T24" s="160"/>
      <c r="U24" s="160"/>
      <c r="V24" s="1"/>
      <c r="W24" s="1"/>
    </row>
    <row r="25" spans="2:23" ht="17.100000000000001" customHeight="1">
      <c r="B25" s="171"/>
      <c r="C25" s="172"/>
      <c r="D25" s="172"/>
      <c r="E25" s="172"/>
      <c r="F25" s="172"/>
      <c r="G25" s="173"/>
      <c r="H25" s="39"/>
      <c r="I25" s="48"/>
      <c r="J25" s="146"/>
      <c r="K25" s="147"/>
      <c r="L25" s="147"/>
      <c r="M25" s="147"/>
      <c r="N25" s="147"/>
      <c r="O25" s="147"/>
      <c r="P25" s="148"/>
      <c r="S25" s="160"/>
      <c r="T25" s="160"/>
      <c r="U25" s="160"/>
      <c r="V25" s="1"/>
      <c r="W25" s="1"/>
    </row>
    <row r="26" spans="2:23" ht="16.05" customHeight="1">
      <c r="B26" s="171"/>
      <c r="C26" s="172"/>
      <c r="D26" s="172"/>
      <c r="E26" s="172"/>
      <c r="F26" s="172"/>
      <c r="G26" s="173"/>
      <c r="H26" s="39"/>
      <c r="I26" s="42"/>
      <c r="J26" s="146"/>
      <c r="K26" s="147"/>
      <c r="L26" s="147"/>
      <c r="M26" s="147"/>
      <c r="N26" s="147"/>
      <c r="O26" s="147"/>
      <c r="P26" s="148"/>
      <c r="S26" s="160"/>
      <c r="T26" s="160"/>
      <c r="U26" s="160"/>
      <c r="V26" s="1"/>
      <c r="W26" s="1"/>
    </row>
    <row r="27" spans="2:23" ht="17.100000000000001" customHeight="1" thickBot="1">
      <c r="B27" s="174"/>
      <c r="C27" s="175"/>
      <c r="D27" s="175"/>
      <c r="E27" s="175"/>
      <c r="F27" s="175"/>
      <c r="G27" s="173"/>
      <c r="H27" s="39"/>
      <c r="I27" s="42"/>
      <c r="J27" s="146"/>
      <c r="K27" s="147"/>
      <c r="L27" s="147"/>
      <c r="M27" s="147"/>
      <c r="N27" s="147"/>
      <c r="O27" s="147"/>
      <c r="P27" s="148"/>
      <c r="S27" s="160"/>
      <c r="T27" s="160"/>
      <c r="U27" s="160"/>
      <c r="V27" s="1"/>
      <c r="W27" s="1"/>
    </row>
    <row r="28" spans="2:23" ht="17.100000000000001" customHeight="1" thickBot="1">
      <c r="B28" s="40" t="s">
        <v>980</v>
      </c>
      <c r="C28" s="49"/>
      <c r="D28" s="167" t="s">
        <v>1009</v>
      </c>
      <c r="E28" s="167"/>
      <c r="F28" s="168"/>
      <c r="G28" s="50"/>
      <c r="H28" s="31"/>
      <c r="I28" s="42"/>
      <c r="J28" s="149"/>
      <c r="K28" s="150"/>
      <c r="L28" s="150"/>
      <c r="M28" s="150"/>
      <c r="N28" s="150"/>
      <c r="O28" s="150"/>
      <c r="P28" s="151"/>
      <c r="S28" s="160"/>
      <c r="T28" s="160"/>
      <c r="U28" s="160"/>
      <c r="V28" s="1"/>
      <c r="W28" s="1"/>
    </row>
    <row r="29" spans="2:23" ht="10.050000000000001" customHeight="1" thickBot="1">
      <c r="B29" s="42"/>
      <c r="C29" s="46"/>
      <c r="D29" s="42"/>
      <c r="E29" s="42"/>
      <c r="F29" s="42"/>
      <c r="G29" s="42"/>
      <c r="H29" s="42"/>
      <c r="I29" s="42"/>
      <c r="J29" s="42"/>
      <c r="K29" s="42"/>
      <c r="L29" s="42"/>
      <c r="M29" s="42"/>
      <c r="N29" s="42"/>
      <c r="O29" s="42"/>
      <c r="P29" s="42"/>
      <c r="S29" s="160"/>
      <c r="T29" s="160"/>
      <c r="U29" s="160"/>
      <c r="V29" s="1"/>
      <c r="W29" s="1"/>
    </row>
    <row r="30" spans="2:23" ht="11.1" customHeight="1">
      <c r="B30" s="161" t="s">
        <v>968</v>
      </c>
      <c r="C30" s="162"/>
      <c r="D30" s="162"/>
      <c r="E30" s="162"/>
      <c r="F30" s="162"/>
      <c r="G30" s="162"/>
      <c r="H30" s="162"/>
      <c r="I30" s="162"/>
      <c r="J30" s="162"/>
      <c r="K30" s="162"/>
      <c r="L30" s="162"/>
      <c r="M30" s="162"/>
      <c r="N30" s="162"/>
      <c r="O30" s="162"/>
      <c r="P30" s="163"/>
    </row>
    <row r="31" spans="2:23" ht="11.1" customHeight="1" thickBot="1">
      <c r="B31" s="164"/>
      <c r="C31" s="165"/>
      <c r="D31" s="165"/>
      <c r="E31" s="165"/>
      <c r="F31" s="165"/>
      <c r="G31" s="165"/>
      <c r="H31" s="165"/>
      <c r="I31" s="165"/>
      <c r="J31" s="165"/>
      <c r="K31" s="165"/>
      <c r="L31" s="165"/>
      <c r="M31" s="165"/>
      <c r="N31" s="165"/>
      <c r="O31" s="165"/>
      <c r="P31" s="166"/>
    </row>
    <row r="32" spans="2:23" ht="16.05" customHeight="1">
      <c r="B32" s="159" t="s">
        <v>923</v>
      </c>
      <c r="C32" s="176"/>
      <c r="D32" s="177"/>
      <c r="E32" s="177"/>
      <c r="F32" s="177"/>
      <c r="G32" s="177"/>
      <c r="H32" s="177"/>
      <c r="I32" s="177"/>
      <c r="J32" s="177"/>
      <c r="K32" s="177"/>
      <c r="L32" s="177"/>
      <c r="M32" s="177"/>
      <c r="N32" s="178"/>
      <c r="O32" s="178"/>
      <c r="P32" s="179"/>
    </row>
    <row r="33" spans="2:16" ht="16.05" customHeight="1">
      <c r="B33" s="136"/>
      <c r="C33" s="180"/>
      <c r="D33" s="180"/>
      <c r="E33" s="180"/>
      <c r="F33" s="180"/>
      <c r="G33" s="180"/>
      <c r="H33" s="180"/>
      <c r="I33" s="180"/>
      <c r="J33" s="180"/>
      <c r="K33" s="180"/>
      <c r="L33" s="180"/>
      <c r="M33" s="180"/>
      <c r="N33" s="181"/>
      <c r="O33" s="181"/>
      <c r="P33" s="182"/>
    </row>
    <row r="34" spans="2:16" ht="16.05" customHeight="1">
      <c r="B34" s="158" t="s">
        <v>971</v>
      </c>
      <c r="C34" s="180"/>
      <c r="D34" s="180"/>
      <c r="E34" s="180"/>
      <c r="F34" s="180"/>
      <c r="G34" s="180"/>
      <c r="H34" s="180"/>
      <c r="I34" s="180"/>
      <c r="J34" s="180"/>
      <c r="K34" s="180"/>
      <c r="L34" s="180"/>
      <c r="M34" s="180"/>
      <c r="N34" s="181"/>
      <c r="O34" s="181"/>
      <c r="P34" s="182"/>
    </row>
    <row r="35" spans="2:16">
      <c r="B35" s="158"/>
      <c r="C35" s="180"/>
      <c r="D35" s="180"/>
      <c r="E35" s="180"/>
      <c r="F35" s="180"/>
      <c r="G35" s="180"/>
      <c r="H35" s="180"/>
      <c r="I35" s="180"/>
      <c r="J35" s="180"/>
      <c r="K35" s="180"/>
      <c r="L35" s="180"/>
      <c r="M35" s="180"/>
      <c r="N35" s="181"/>
      <c r="O35" s="181"/>
      <c r="P35" s="182"/>
    </row>
    <row r="36" spans="2:16" ht="16.05" customHeight="1">
      <c r="B36" s="136" t="s">
        <v>1013</v>
      </c>
      <c r="C36" s="180"/>
      <c r="D36" s="180"/>
      <c r="E36" s="180"/>
      <c r="F36" s="180"/>
      <c r="G36" s="180"/>
      <c r="H36" s="180"/>
      <c r="I36" s="180"/>
      <c r="J36" s="180"/>
      <c r="K36" s="180"/>
      <c r="L36" s="180"/>
      <c r="M36" s="180"/>
      <c r="N36" s="181"/>
      <c r="O36" s="181"/>
      <c r="P36" s="182"/>
    </row>
    <row r="37" spans="2:16">
      <c r="B37" s="136"/>
      <c r="C37" s="180"/>
      <c r="D37" s="180"/>
      <c r="E37" s="180"/>
      <c r="F37" s="180"/>
      <c r="G37" s="180"/>
      <c r="H37" s="180"/>
      <c r="I37" s="180"/>
      <c r="J37" s="180"/>
      <c r="K37" s="180"/>
      <c r="L37" s="180"/>
      <c r="M37" s="180"/>
      <c r="N37" s="181"/>
      <c r="O37" s="181"/>
      <c r="P37" s="182"/>
    </row>
    <row r="38" spans="2:16" ht="16.05" customHeight="1">
      <c r="B38" s="158" t="s">
        <v>1004</v>
      </c>
      <c r="C38" s="192"/>
      <c r="D38" s="193"/>
      <c r="E38" s="193"/>
      <c r="F38" s="193"/>
      <c r="G38" s="193"/>
      <c r="H38" s="193"/>
      <c r="I38" s="193"/>
      <c r="J38" s="193"/>
      <c r="K38" s="193"/>
      <c r="L38" s="193"/>
      <c r="M38" s="193"/>
      <c r="N38" s="193"/>
      <c r="O38" s="193"/>
      <c r="P38" s="194"/>
    </row>
    <row r="39" spans="2:16">
      <c r="B39" s="158"/>
      <c r="C39" s="195"/>
      <c r="D39" s="196"/>
      <c r="E39" s="196"/>
      <c r="F39" s="196"/>
      <c r="G39" s="196"/>
      <c r="H39" s="196"/>
      <c r="I39" s="196"/>
      <c r="J39" s="196"/>
      <c r="K39" s="196"/>
      <c r="L39" s="196"/>
      <c r="M39" s="196"/>
      <c r="N39" s="196"/>
      <c r="O39" s="196"/>
      <c r="P39" s="197"/>
    </row>
    <row r="40" spans="2:16" ht="16.05" customHeight="1">
      <c r="B40" s="136" t="s">
        <v>5</v>
      </c>
      <c r="C40" s="180"/>
      <c r="D40" s="180"/>
      <c r="E40" s="180"/>
      <c r="F40" s="180"/>
      <c r="G40" s="180"/>
      <c r="H40" s="180"/>
      <c r="I40" s="180"/>
      <c r="J40" s="180"/>
      <c r="K40" s="180"/>
      <c r="L40" s="180"/>
      <c r="M40" s="180"/>
      <c r="N40" s="181"/>
      <c r="O40" s="181"/>
      <c r="P40" s="182"/>
    </row>
    <row r="41" spans="2:16">
      <c r="B41" s="136"/>
      <c r="C41" s="180"/>
      <c r="D41" s="180"/>
      <c r="E41" s="180"/>
      <c r="F41" s="180"/>
      <c r="G41" s="180"/>
      <c r="H41" s="180"/>
      <c r="I41" s="180"/>
      <c r="J41" s="180"/>
      <c r="K41" s="180"/>
      <c r="L41" s="180"/>
      <c r="M41" s="180"/>
      <c r="N41" s="181"/>
      <c r="O41" s="181"/>
      <c r="P41" s="182"/>
    </row>
    <row r="42" spans="2:16" ht="16.05" customHeight="1">
      <c r="B42" s="158" t="s">
        <v>6</v>
      </c>
      <c r="C42" s="180"/>
      <c r="D42" s="180"/>
      <c r="E42" s="180"/>
      <c r="F42" s="180"/>
      <c r="G42" s="180"/>
      <c r="H42" s="180"/>
      <c r="I42" s="180"/>
      <c r="J42" s="180"/>
      <c r="K42" s="180"/>
      <c r="L42" s="180"/>
      <c r="M42" s="180"/>
      <c r="N42" s="181"/>
      <c r="O42" s="181"/>
      <c r="P42" s="182"/>
    </row>
    <row r="43" spans="2:16">
      <c r="B43" s="158"/>
      <c r="C43" s="180"/>
      <c r="D43" s="180"/>
      <c r="E43" s="180"/>
      <c r="F43" s="180"/>
      <c r="G43" s="180"/>
      <c r="H43" s="180"/>
      <c r="I43" s="180"/>
      <c r="J43" s="180"/>
      <c r="K43" s="180"/>
      <c r="L43" s="180"/>
      <c r="M43" s="180"/>
      <c r="N43" s="181"/>
      <c r="O43" s="181"/>
      <c r="P43" s="182"/>
    </row>
    <row r="44" spans="2:16" ht="16.05" customHeight="1">
      <c r="B44" s="189" t="s">
        <v>13</v>
      </c>
      <c r="C44" s="180"/>
      <c r="D44" s="180"/>
      <c r="E44" s="180"/>
      <c r="F44" s="180"/>
      <c r="G44" s="180"/>
      <c r="H44" s="180"/>
      <c r="I44" s="180"/>
      <c r="J44" s="180"/>
      <c r="K44" s="180"/>
      <c r="L44" s="180"/>
      <c r="M44" s="180"/>
      <c r="N44" s="181"/>
      <c r="O44" s="181"/>
      <c r="P44" s="182"/>
    </row>
    <row r="45" spans="2:16">
      <c r="B45" s="189"/>
      <c r="C45" s="180"/>
      <c r="D45" s="180"/>
      <c r="E45" s="180"/>
      <c r="F45" s="180"/>
      <c r="G45" s="180"/>
      <c r="H45" s="180"/>
      <c r="I45" s="180"/>
      <c r="J45" s="180"/>
      <c r="K45" s="180"/>
      <c r="L45" s="180"/>
      <c r="M45" s="180"/>
      <c r="N45" s="181"/>
      <c r="O45" s="181"/>
      <c r="P45" s="182"/>
    </row>
    <row r="46" spans="2:16">
      <c r="B46" s="190" t="s">
        <v>7</v>
      </c>
      <c r="C46" s="180"/>
      <c r="D46" s="180"/>
      <c r="E46" s="180"/>
      <c r="F46" s="180"/>
      <c r="G46" s="180"/>
      <c r="H46" s="180"/>
      <c r="I46" s="180"/>
      <c r="J46" s="180"/>
      <c r="K46" s="180"/>
      <c r="L46" s="180"/>
      <c r="M46" s="180"/>
      <c r="N46" s="181"/>
      <c r="O46" s="181"/>
      <c r="P46" s="182"/>
    </row>
    <row r="47" spans="2:16" ht="16.2" thickBot="1">
      <c r="B47" s="191"/>
      <c r="C47" s="308"/>
      <c r="D47" s="308"/>
      <c r="E47" s="308"/>
      <c r="F47" s="308"/>
      <c r="G47" s="308"/>
      <c r="H47" s="308"/>
      <c r="I47" s="308"/>
      <c r="J47" s="308"/>
      <c r="K47" s="308"/>
      <c r="L47" s="308"/>
      <c r="M47" s="308"/>
      <c r="N47" s="309"/>
      <c r="O47" s="309"/>
      <c r="P47" s="310"/>
    </row>
    <row r="48" spans="2:16" ht="18">
      <c r="B48" s="42"/>
      <c r="C48" s="46"/>
      <c r="D48" s="42"/>
      <c r="E48" s="42"/>
      <c r="F48" s="42"/>
      <c r="G48" s="42"/>
      <c r="H48" s="42"/>
      <c r="I48" s="42"/>
      <c r="J48" s="42"/>
      <c r="K48" s="42"/>
      <c r="L48" s="306" t="s">
        <v>1031</v>
      </c>
      <c r="M48" s="307"/>
      <c r="N48" s="307"/>
      <c r="O48" s="307"/>
      <c r="P48" s="307"/>
    </row>
    <row r="49" spans="2:16" ht="21" customHeight="1">
      <c r="B49" s="212" t="s">
        <v>3</v>
      </c>
      <c r="C49" s="212"/>
      <c r="D49" s="212"/>
      <c r="E49" s="212"/>
      <c r="F49" s="212"/>
      <c r="G49" s="212"/>
      <c r="H49" s="212"/>
      <c r="I49" s="212"/>
      <c r="J49" s="212"/>
      <c r="K49" s="213"/>
      <c r="L49" s="183" t="s">
        <v>1014</v>
      </c>
      <c r="M49" s="184"/>
      <c r="N49" s="184"/>
      <c r="O49" s="185"/>
      <c r="P49" s="72" t="s">
        <v>1032</v>
      </c>
    </row>
    <row r="50" spans="2:16" ht="20.100000000000001" customHeight="1">
      <c r="B50" s="214" t="s">
        <v>1208</v>
      </c>
      <c r="C50" s="214"/>
      <c r="D50" s="214"/>
      <c r="E50" s="214"/>
      <c r="F50" s="214"/>
      <c r="G50" s="214"/>
      <c r="H50" s="214"/>
      <c r="I50" s="214"/>
      <c r="J50" s="214"/>
      <c r="K50" s="215"/>
      <c r="L50" s="183" t="s">
        <v>1015</v>
      </c>
      <c r="M50" s="184"/>
      <c r="N50" s="184"/>
      <c r="O50" s="185"/>
      <c r="P50" s="72" t="s">
        <v>1032</v>
      </c>
    </row>
    <row r="51" spans="2:16" ht="19.05" customHeight="1">
      <c r="B51" s="42"/>
      <c r="C51" s="46"/>
      <c r="D51" s="42"/>
      <c r="E51" s="42"/>
      <c r="F51" s="42"/>
      <c r="G51" s="42"/>
      <c r="H51" s="42"/>
      <c r="I51" s="42"/>
      <c r="J51" s="42"/>
      <c r="K51" s="56"/>
      <c r="L51" s="311" t="s">
        <v>1016</v>
      </c>
      <c r="M51" s="312"/>
      <c r="N51" s="312"/>
      <c r="O51" s="313"/>
      <c r="P51" s="72" t="s">
        <v>1032</v>
      </c>
    </row>
    <row r="52" spans="2:16" ht="19.05" customHeight="1">
      <c r="B52" s="42"/>
      <c r="C52" s="46"/>
      <c r="D52" s="42"/>
      <c r="E52" s="42"/>
      <c r="F52" s="42"/>
      <c r="G52" s="42"/>
      <c r="H52" s="42"/>
      <c r="I52" s="42"/>
      <c r="J52" s="42"/>
      <c r="K52" s="42"/>
      <c r="L52" s="183" t="s">
        <v>1017</v>
      </c>
      <c r="M52" s="184"/>
      <c r="N52" s="184"/>
      <c r="O52" s="185"/>
      <c r="P52" s="72" t="s">
        <v>1032</v>
      </c>
    </row>
    <row r="53" spans="2:16" ht="17.100000000000001" customHeight="1" thickBot="1">
      <c r="B53" s="42"/>
      <c r="C53" s="46"/>
      <c r="D53" s="42"/>
      <c r="E53" s="42"/>
      <c r="F53" s="42"/>
      <c r="G53" s="42"/>
      <c r="H53" s="42"/>
      <c r="I53" s="42"/>
      <c r="J53" s="42"/>
      <c r="K53" s="42"/>
      <c r="L53" s="57"/>
      <c r="M53" s="42"/>
      <c r="N53" s="42"/>
      <c r="O53" s="42"/>
      <c r="P53" s="42"/>
    </row>
    <row r="54" spans="2:16" ht="21" customHeight="1" thickBot="1">
      <c r="B54" s="297" t="s">
        <v>1019</v>
      </c>
      <c r="C54" s="298"/>
      <c r="D54" s="298"/>
      <c r="E54" s="298"/>
      <c r="F54" s="298"/>
      <c r="G54" s="299"/>
      <c r="H54" s="55"/>
      <c r="I54" s="42"/>
      <c r="J54" s="300" t="s">
        <v>2</v>
      </c>
      <c r="K54" s="301"/>
      <c r="L54" s="301"/>
      <c r="M54" s="301"/>
      <c r="N54" s="301"/>
      <c r="O54" s="301"/>
      <c r="P54" s="302"/>
    </row>
    <row r="55" spans="2:16" ht="16.2" thickBot="1">
      <c r="B55" s="58" t="s">
        <v>10</v>
      </c>
      <c r="C55" s="294" t="s">
        <v>11</v>
      </c>
      <c r="D55" s="295"/>
      <c r="E55" s="296" t="s">
        <v>12</v>
      </c>
      <c r="F55" s="296"/>
      <c r="G55" s="295"/>
      <c r="H55" s="59"/>
      <c r="I55" s="42"/>
      <c r="J55" s="303"/>
      <c r="K55" s="304"/>
      <c r="L55" s="304"/>
      <c r="M55" s="304"/>
      <c r="N55" s="304"/>
      <c r="O55" s="304"/>
      <c r="P55" s="305"/>
    </row>
    <row r="56" spans="2:16" ht="16.05" customHeight="1">
      <c r="B56" s="291"/>
      <c r="C56" s="279"/>
      <c r="D56" s="281"/>
      <c r="E56" s="279"/>
      <c r="F56" s="280"/>
      <c r="G56" s="281"/>
      <c r="H56" s="30"/>
      <c r="I56" s="42"/>
      <c r="J56" s="273"/>
      <c r="K56" s="274"/>
      <c r="L56" s="274"/>
      <c r="M56" s="274"/>
      <c r="N56" s="274"/>
      <c r="O56" s="274"/>
      <c r="P56" s="275"/>
    </row>
    <row r="57" spans="2:16" ht="16.05" customHeight="1">
      <c r="B57" s="292"/>
      <c r="C57" s="282"/>
      <c r="D57" s="284"/>
      <c r="E57" s="282"/>
      <c r="F57" s="283"/>
      <c r="G57" s="284"/>
      <c r="H57" s="30"/>
      <c r="I57" s="42"/>
      <c r="J57" s="276"/>
      <c r="K57" s="277"/>
      <c r="L57" s="277"/>
      <c r="M57" s="277"/>
      <c r="N57" s="277"/>
      <c r="O57" s="277"/>
      <c r="P57" s="278"/>
    </row>
    <row r="58" spans="2:16" ht="16.05" customHeight="1">
      <c r="B58" s="292"/>
      <c r="C58" s="282"/>
      <c r="D58" s="284"/>
      <c r="E58" s="282"/>
      <c r="F58" s="283"/>
      <c r="G58" s="284"/>
      <c r="H58" s="30"/>
      <c r="I58" s="42"/>
      <c r="J58" s="276"/>
      <c r="K58" s="277"/>
      <c r="L58" s="277"/>
      <c r="M58" s="277"/>
      <c r="N58" s="277"/>
      <c r="O58" s="277"/>
      <c r="P58" s="278"/>
    </row>
    <row r="59" spans="2:16" ht="16.05" customHeight="1">
      <c r="B59" s="292"/>
      <c r="C59" s="282"/>
      <c r="D59" s="284"/>
      <c r="E59" s="282"/>
      <c r="F59" s="283"/>
      <c r="G59" s="284"/>
      <c r="H59" s="30"/>
      <c r="I59" s="42"/>
      <c r="J59" s="276"/>
      <c r="K59" s="277"/>
      <c r="L59" s="277"/>
      <c r="M59" s="277"/>
      <c r="N59" s="277"/>
      <c r="O59" s="277"/>
      <c r="P59" s="278"/>
    </row>
    <row r="60" spans="2:16" ht="16.05" customHeight="1">
      <c r="B60" s="292"/>
      <c r="C60" s="282"/>
      <c r="D60" s="284"/>
      <c r="E60" s="282"/>
      <c r="F60" s="283"/>
      <c r="G60" s="284"/>
      <c r="H60" s="30"/>
      <c r="I60" s="42"/>
      <c r="J60" s="276"/>
      <c r="K60" s="277"/>
      <c r="L60" s="277"/>
      <c r="M60" s="277"/>
      <c r="N60" s="277"/>
      <c r="O60" s="277"/>
      <c r="P60" s="278"/>
    </row>
    <row r="61" spans="2:16" ht="16.05" customHeight="1">
      <c r="B61" s="292"/>
      <c r="C61" s="282"/>
      <c r="D61" s="284"/>
      <c r="E61" s="282"/>
      <c r="F61" s="283"/>
      <c r="G61" s="284"/>
      <c r="H61" s="30"/>
      <c r="I61" s="42"/>
      <c r="J61" s="276"/>
      <c r="K61" s="277"/>
      <c r="L61" s="277"/>
      <c r="M61" s="277"/>
      <c r="N61" s="277"/>
      <c r="O61" s="277"/>
      <c r="P61" s="278"/>
    </row>
    <row r="62" spans="2:16" ht="16.05" customHeight="1">
      <c r="B62" s="292"/>
      <c r="C62" s="282"/>
      <c r="D62" s="284"/>
      <c r="E62" s="282"/>
      <c r="F62" s="283"/>
      <c r="G62" s="284"/>
      <c r="H62" s="30"/>
      <c r="I62" s="42"/>
      <c r="J62" s="276"/>
      <c r="K62" s="277"/>
      <c r="L62" s="277"/>
      <c r="M62" s="277"/>
      <c r="N62" s="277"/>
      <c r="O62" s="277"/>
      <c r="P62" s="278"/>
    </row>
    <row r="63" spans="2:16" ht="16.05" customHeight="1">
      <c r="B63" s="292"/>
      <c r="C63" s="282"/>
      <c r="D63" s="284"/>
      <c r="E63" s="282"/>
      <c r="F63" s="283"/>
      <c r="G63" s="284"/>
      <c r="H63" s="30"/>
      <c r="I63" s="42"/>
      <c r="J63" s="276"/>
      <c r="K63" s="277"/>
      <c r="L63" s="277"/>
      <c r="M63" s="277"/>
      <c r="N63" s="277"/>
      <c r="O63" s="277"/>
      <c r="P63" s="278"/>
    </row>
    <row r="64" spans="2:16" ht="16.05" customHeight="1" thickBot="1">
      <c r="B64" s="293"/>
      <c r="C64" s="285"/>
      <c r="D64" s="287"/>
      <c r="E64" s="285"/>
      <c r="F64" s="286"/>
      <c r="G64" s="287"/>
      <c r="H64" s="30"/>
      <c r="I64" s="42"/>
      <c r="J64" s="276"/>
      <c r="K64" s="277"/>
      <c r="L64" s="277"/>
      <c r="M64" s="277"/>
      <c r="N64" s="277"/>
      <c r="O64" s="277"/>
      <c r="P64" s="278"/>
    </row>
    <row r="65" spans="2:16" ht="16.05" customHeight="1">
      <c r="B65" s="60"/>
      <c r="C65" s="60"/>
      <c r="D65" s="60"/>
      <c r="E65" s="60"/>
      <c r="F65" s="60"/>
      <c r="G65" s="60"/>
      <c r="H65" s="61"/>
      <c r="I65" s="42"/>
      <c r="J65" s="276"/>
      <c r="K65" s="277"/>
      <c r="L65" s="277"/>
      <c r="M65" s="277"/>
      <c r="N65" s="277"/>
      <c r="O65" s="277"/>
      <c r="P65" s="278"/>
    </row>
    <row r="66" spans="2:16" ht="16.05" customHeight="1" thickBot="1">
      <c r="B66" s="42"/>
      <c r="C66" s="46"/>
      <c r="D66" s="42"/>
      <c r="E66" s="42"/>
      <c r="F66" s="42"/>
      <c r="G66" s="42"/>
      <c r="H66" s="46"/>
      <c r="I66" s="42"/>
      <c r="J66" s="276"/>
      <c r="K66" s="277"/>
      <c r="L66" s="277"/>
      <c r="M66" s="277"/>
      <c r="N66" s="277"/>
      <c r="O66" s="277"/>
      <c r="P66" s="278"/>
    </row>
    <row r="67" spans="2:16" ht="16.05" customHeight="1">
      <c r="B67" s="259" t="s">
        <v>4</v>
      </c>
      <c r="C67" s="260"/>
      <c r="D67" s="260"/>
      <c r="E67" s="260"/>
      <c r="F67" s="260"/>
      <c r="G67" s="261"/>
      <c r="H67" s="41"/>
      <c r="I67" s="42"/>
      <c r="J67" s="276"/>
      <c r="K67" s="277"/>
      <c r="L67" s="277"/>
      <c r="M67" s="277"/>
      <c r="N67" s="277"/>
      <c r="O67" s="277"/>
      <c r="P67" s="278"/>
    </row>
    <row r="68" spans="2:16" ht="16.05" customHeight="1" thickBot="1">
      <c r="B68" s="262"/>
      <c r="C68" s="243"/>
      <c r="D68" s="243"/>
      <c r="E68" s="243"/>
      <c r="F68" s="243"/>
      <c r="G68" s="263"/>
      <c r="H68" s="41"/>
      <c r="I68" s="42"/>
      <c r="J68" s="276"/>
      <c r="K68" s="277"/>
      <c r="L68" s="277"/>
      <c r="M68" s="277"/>
      <c r="N68" s="277"/>
      <c r="O68" s="277"/>
      <c r="P68" s="278"/>
    </row>
    <row r="69" spans="2:16" ht="25.05" customHeight="1" thickBot="1">
      <c r="B69" s="288" t="s">
        <v>9</v>
      </c>
      <c r="C69" s="289"/>
      <c r="D69" s="289"/>
      <c r="E69" s="289"/>
      <c r="F69" s="289"/>
      <c r="G69" s="290"/>
      <c r="H69" s="62"/>
      <c r="I69" s="42"/>
      <c r="J69" s="276"/>
      <c r="K69" s="277"/>
      <c r="L69" s="277"/>
      <c r="M69" s="277"/>
      <c r="N69" s="277"/>
      <c r="O69" s="277"/>
      <c r="P69" s="278"/>
    </row>
    <row r="70" spans="2:16" ht="17.100000000000001" customHeight="1">
      <c r="B70" s="143"/>
      <c r="C70" s="144"/>
      <c r="D70" s="144"/>
      <c r="E70" s="144"/>
      <c r="F70" s="144"/>
      <c r="G70" s="145"/>
      <c r="H70" s="31"/>
      <c r="I70" s="42"/>
      <c r="J70" s="276"/>
      <c r="K70" s="277"/>
      <c r="L70" s="277"/>
      <c r="M70" s="277"/>
      <c r="N70" s="277"/>
      <c r="O70" s="277"/>
      <c r="P70" s="278"/>
    </row>
    <row r="71" spans="2:16" ht="16.05" customHeight="1">
      <c r="B71" s="146"/>
      <c r="C71" s="147"/>
      <c r="D71" s="147"/>
      <c r="E71" s="147"/>
      <c r="F71" s="147"/>
      <c r="G71" s="148"/>
      <c r="H71" s="32"/>
      <c r="I71" s="42"/>
      <c r="J71" s="276"/>
      <c r="K71" s="277"/>
      <c r="L71" s="277"/>
      <c r="M71" s="277"/>
      <c r="N71" s="277"/>
      <c r="O71" s="277"/>
      <c r="P71" s="278"/>
    </row>
    <row r="72" spans="2:16" ht="17.100000000000001" customHeight="1">
      <c r="B72" s="146"/>
      <c r="C72" s="147"/>
      <c r="D72" s="147"/>
      <c r="E72" s="147"/>
      <c r="F72" s="147"/>
      <c r="G72" s="148"/>
      <c r="H72" s="32"/>
      <c r="I72" s="42"/>
      <c r="J72" s="276"/>
      <c r="K72" s="277"/>
      <c r="L72" s="277"/>
      <c r="M72" s="277"/>
      <c r="N72" s="277"/>
      <c r="O72" s="277"/>
      <c r="P72" s="278"/>
    </row>
    <row r="73" spans="2:16" ht="16.05" customHeight="1">
      <c r="B73" s="146"/>
      <c r="C73" s="147"/>
      <c r="D73" s="147"/>
      <c r="E73" s="147"/>
      <c r="F73" s="147"/>
      <c r="G73" s="148"/>
      <c r="H73" s="32"/>
      <c r="I73" s="42"/>
      <c r="J73" s="276"/>
      <c r="K73" s="277"/>
      <c r="L73" s="277"/>
      <c r="M73" s="277"/>
      <c r="N73" s="277"/>
      <c r="O73" s="277"/>
      <c r="P73" s="278"/>
    </row>
    <row r="74" spans="2:16" ht="16.05" customHeight="1">
      <c r="B74" s="146"/>
      <c r="C74" s="147"/>
      <c r="D74" s="147"/>
      <c r="E74" s="147"/>
      <c r="F74" s="147"/>
      <c r="G74" s="148"/>
      <c r="H74" s="32"/>
      <c r="I74" s="42"/>
      <c r="J74" s="276"/>
      <c r="K74" s="277"/>
      <c r="L74" s="277"/>
      <c r="M74" s="277"/>
      <c r="N74" s="277"/>
      <c r="O74" s="277"/>
      <c r="P74" s="278"/>
    </row>
    <row r="75" spans="2:16" ht="16.05" customHeight="1">
      <c r="B75" s="146"/>
      <c r="C75" s="147"/>
      <c r="D75" s="147"/>
      <c r="E75" s="147"/>
      <c r="F75" s="147"/>
      <c r="G75" s="148"/>
      <c r="H75" s="32"/>
      <c r="I75" s="42"/>
      <c r="J75" s="276"/>
      <c r="K75" s="277"/>
      <c r="L75" s="277"/>
      <c r="M75" s="277"/>
      <c r="N75" s="277"/>
      <c r="O75" s="277"/>
      <c r="P75" s="278"/>
    </row>
    <row r="76" spans="2:16" ht="16.05" customHeight="1" thickBot="1">
      <c r="B76" s="149"/>
      <c r="C76" s="150"/>
      <c r="D76" s="150"/>
      <c r="E76" s="150"/>
      <c r="F76" s="150"/>
      <c r="G76" s="151"/>
      <c r="H76" s="32"/>
      <c r="I76" s="42"/>
      <c r="J76" s="209"/>
      <c r="K76" s="210"/>
      <c r="L76" s="210"/>
      <c r="M76" s="210"/>
      <c r="N76" s="210"/>
      <c r="O76" s="210"/>
      <c r="P76" s="211"/>
    </row>
    <row r="77" spans="2:16" ht="16.05" customHeight="1">
      <c r="B77" s="34"/>
      <c r="C77" s="34"/>
      <c r="D77" s="34"/>
      <c r="E77" s="34"/>
      <c r="F77" s="34"/>
      <c r="G77" s="34"/>
      <c r="H77" s="33"/>
      <c r="I77" s="42"/>
      <c r="J77" s="48"/>
      <c r="K77" s="48"/>
      <c r="L77" s="48"/>
      <c r="M77" s="48"/>
      <c r="N77" s="48"/>
      <c r="O77" s="48"/>
      <c r="P77" s="48"/>
    </row>
    <row r="78" spans="2:16" ht="16.05" customHeight="1" thickBot="1">
      <c r="B78" s="33"/>
      <c r="C78" s="33"/>
      <c r="D78" s="33"/>
      <c r="E78" s="33"/>
      <c r="F78" s="33"/>
      <c r="G78" s="33"/>
      <c r="H78" s="33"/>
      <c r="I78" s="42"/>
      <c r="J78" s="48"/>
      <c r="K78" s="48"/>
      <c r="L78" s="48"/>
      <c r="M78" s="48"/>
      <c r="N78" s="48"/>
      <c r="O78" s="48"/>
      <c r="P78" s="48"/>
    </row>
    <row r="79" spans="2:16" ht="17.100000000000001" customHeight="1">
      <c r="B79" s="253" t="s">
        <v>973</v>
      </c>
      <c r="C79" s="254"/>
      <c r="D79" s="254"/>
      <c r="E79" s="254"/>
      <c r="F79" s="254"/>
      <c r="G79" s="255"/>
      <c r="H79" s="63"/>
      <c r="I79" s="42"/>
      <c r="J79" s="253" t="s">
        <v>972</v>
      </c>
      <c r="K79" s="254"/>
      <c r="L79" s="254"/>
      <c r="M79" s="254"/>
      <c r="N79" s="254"/>
      <c r="O79" s="254"/>
      <c r="P79" s="255"/>
    </row>
    <row r="80" spans="2:16" ht="17.100000000000001" customHeight="1" thickBot="1">
      <c r="B80" s="256"/>
      <c r="C80" s="257"/>
      <c r="D80" s="257"/>
      <c r="E80" s="257"/>
      <c r="F80" s="257"/>
      <c r="G80" s="258"/>
      <c r="H80" s="63"/>
      <c r="I80" s="42"/>
      <c r="J80" s="256"/>
      <c r="K80" s="257"/>
      <c r="L80" s="257"/>
      <c r="M80" s="257"/>
      <c r="N80" s="257"/>
      <c r="O80" s="257"/>
      <c r="P80" s="258"/>
    </row>
    <row r="81" spans="2:16">
      <c r="B81" s="143"/>
      <c r="C81" s="144"/>
      <c r="D81" s="144"/>
      <c r="E81" s="144"/>
      <c r="F81" s="144"/>
      <c r="G81" s="145"/>
      <c r="H81" s="32"/>
      <c r="I81" s="42"/>
      <c r="J81" s="264"/>
      <c r="K81" s="265"/>
      <c r="L81" s="265"/>
      <c r="M81" s="265"/>
      <c r="N81" s="265"/>
      <c r="O81" s="265"/>
      <c r="P81" s="266"/>
    </row>
    <row r="82" spans="2:16" ht="16.05" customHeight="1">
      <c r="B82" s="146"/>
      <c r="C82" s="147"/>
      <c r="D82" s="147"/>
      <c r="E82" s="147"/>
      <c r="F82" s="147"/>
      <c r="G82" s="148"/>
      <c r="H82" s="32"/>
      <c r="I82" s="63"/>
      <c r="J82" s="267"/>
      <c r="K82" s="268"/>
      <c r="L82" s="268"/>
      <c r="M82" s="268"/>
      <c r="N82" s="268"/>
      <c r="O82" s="268"/>
      <c r="P82" s="269"/>
    </row>
    <row r="83" spans="2:16" ht="17.100000000000001" customHeight="1">
      <c r="B83" s="146"/>
      <c r="C83" s="147"/>
      <c r="D83" s="147"/>
      <c r="E83" s="147"/>
      <c r="F83" s="147"/>
      <c r="G83" s="148"/>
      <c r="H83" s="32"/>
      <c r="I83" s="63"/>
      <c r="J83" s="267"/>
      <c r="K83" s="268"/>
      <c r="L83" s="268"/>
      <c r="M83" s="268"/>
      <c r="N83" s="268"/>
      <c r="O83" s="268"/>
      <c r="P83" s="269"/>
    </row>
    <row r="84" spans="2:16" ht="16.05" customHeight="1">
      <c r="B84" s="146"/>
      <c r="C84" s="147"/>
      <c r="D84" s="147"/>
      <c r="E84" s="147"/>
      <c r="F84" s="147"/>
      <c r="G84" s="148"/>
      <c r="H84" s="32"/>
      <c r="I84" s="31"/>
      <c r="J84" s="267"/>
      <c r="K84" s="268"/>
      <c r="L84" s="268"/>
      <c r="M84" s="268"/>
      <c r="N84" s="268"/>
      <c r="O84" s="268"/>
      <c r="P84" s="269"/>
    </row>
    <row r="85" spans="2:16" ht="16.05" customHeight="1">
      <c r="B85" s="146"/>
      <c r="C85" s="147"/>
      <c r="D85" s="147"/>
      <c r="E85" s="147"/>
      <c r="F85" s="147"/>
      <c r="G85" s="148"/>
      <c r="H85" s="32"/>
      <c r="I85" s="31"/>
      <c r="J85" s="267"/>
      <c r="K85" s="268"/>
      <c r="L85" s="268"/>
      <c r="M85" s="268"/>
      <c r="N85" s="268"/>
      <c r="O85" s="268"/>
      <c r="P85" s="269"/>
    </row>
    <row r="86" spans="2:16" ht="16.05" customHeight="1">
      <c r="B86" s="146"/>
      <c r="C86" s="147"/>
      <c r="D86" s="147"/>
      <c r="E86" s="147"/>
      <c r="F86" s="147"/>
      <c r="G86" s="148"/>
      <c r="H86" s="32"/>
      <c r="I86" s="31"/>
      <c r="J86" s="267"/>
      <c r="K86" s="268"/>
      <c r="L86" s="268"/>
      <c r="M86" s="268"/>
      <c r="N86" s="268"/>
      <c r="O86" s="268"/>
      <c r="P86" s="269"/>
    </row>
    <row r="87" spans="2:16" ht="16.05" customHeight="1">
      <c r="B87" s="146"/>
      <c r="C87" s="147"/>
      <c r="D87" s="147"/>
      <c r="E87" s="147"/>
      <c r="F87" s="147"/>
      <c r="G87" s="148"/>
      <c r="H87" s="32"/>
      <c r="I87" s="31"/>
      <c r="J87" s="267"/>
      <c r="K87" s="268"/>
      <c r="L87" s="268"/>
      <c r="M87" s="268"/>
      <c r="N87" s="268"/>
      <c r="O87" s="268"/>
      <c r="P87" s="269"/>
    </row>
    <row r="88" spans="2:16" ht="13.05" customHeight="1" thickBot="1">
      <c r="B88" s="149"/>
      <c r="C88" s="150"/>
      <c r="D88" s="150"/>
      <c r="E88" s="150"/>
      <c r="F88" s="150"/>
      <c r="G88" s="151"/>
      <c r="H88" s="32"/>
      <c r="I88" s="31"/>
      <c r="J88" s="270"/>
      <c r="K88" s="271"/>
      <c r="L88" s="271"/>
      <c r="M88" s="271"/>
      <c r="N88" s="271"/>
      <c r="O88" s="271"/>
      <c r="P88" s="272"/>
    </row>
    <row r="89" spans="2:16" ht="23.1" customHeight="1">
      <c r="B89" s="42"/>
      <c r="C89" s="46"/>
      <c r="D89" s="42"/>
      <c r="E89" s="42"/>
      <c r="F89" s="42"/>
      <c r="G89" s="42"/>
      <c r="H89" s="42"/>
      <c r="I89" s="31"/>
      <c r="J89" s="35"/>
      <c r="K89" s="35"/>
      <c r="L89" s="35"/>
      <c r="M89" s="35"/>
      <c r="N89" s="35"/>
      <c r="O89" s="35"/>
      <c r="P89" s="35"/>
    </row>
    <row r="90" spans="2:16" hidden="1">
      <c r="P90" s="22"/>
    </row>
    <row r="91" spans="2:16" hidden="1">
      <c r="P91" s="22"/>
    </row>
    <row r="92" spans="2:16" hidden="1">
      <c r="P92" s="22"/>
    </row>
    <row r="93" spans="2:16" hidden="1">
      <c r="P93" s="22"/>
    </row>
    <row r="94" spans="2:16" hidden="1">
      <c r="P94" s="22"/>
    </row>
    <row r="95" spans="2:16" hidden="1">
      <c r="P95" s="22"/>
    </row>
    <row r="96" spans="2:16" hidden="1">
      <c r="P96" s="22"/>
    </row>
    <row r="97" spans="16:16" hidden="1">
      <c r="P97" s="22"/>
    </row>
    <row r="98" spans="16:16" hidden="1">
      <c r="P98" s="22"/>
    </row>
  </sheetData>
  <sheetProtection selectLockedCells="1"/>
  <dataConsolidate/>
  <mergeCells count="78">
    <mergeCell ref="C55:D55"/>
    <mergeCell ref="E55:G55"/>
    <mergeCell ref="B54:G54"/>
    <mergeCell ref="J54:P55"/>
    <mergeCell ref="C34:P35"/>
    <mergeCell ref="C36:P37"/>
    <mergeCell ref="L48:P48"/>
    <mergeCell ref="B42:B43"/>
    <mergeCell ref="C42:P43"/>
    <mergeCell ref="C40:P41"/>
    <mergeCell ref="C44:P45"/>
    <mergeCell ref="C46:P47"/>
    <mergeCell ref="B40:B41"/>
    <mergeCell ref="L51:O51"/>
    <mergeCell ref="J79:P80"/>
    <mergeCell ref="B67:G68"/>
    <mergeCell ref="B70:G76"/>
    <mergeCell ref="B79:G80"/>
    <mergeCell ref="B81:G88"/>
    <mergeCell ref="J81:P88"/>
    <mergeCell ref="J56:P76"/>
    <mergeCell ref="E56:G64"/>
    <mergeCell ref="C56:D64"/>
    <mergeCell ref="B69:G69"/>
    <mergeCell ref="B56:B64"/>
    <mergeCell ref="B1:P1"/>
    <mergeCell ref="B2:P2"/>
    <mergeCell ref="C4:D4"/>
    <mergeCell ref="C7:D7"/>
    <mergeCell ref="C8:D8"/>
    <mergeCell ref="J4:P4"/>
    <mergeCell ref="F4:G4"/>
    <mergeCell ref="F5:G8"/>
    <mergeCell ref="J5:P5"/>
    <mergeCell ref="O6:P8"/>
    <mergeCell ref="C5:D5"/>
    <mergeCell ref="C11:D11"/>
    <mergeCell ref="L17:L18"/>
    <mergeCell ref="M17:O18"/>
    <mergeCell ref="P17:P18"/>
    <mergeCell ref="J15:J16"/>
    <mergeCell ref="K15:K16"/>
    <mergeCell ref="L15:L16"/>
    <mergeCell ref="F9:G12"/>
    <mergeCell ref="C10:D10"/>
    <mergeCell ref="L52:O52"/>
    <mergeCell ref="B13:G13"/>
    <mergeCell ref="B44:B45"/>
    <mergeCell ref="B46:B47"/>
    <mergeCell ref="L49:O49"/>
    <mergeCell ref="L50:O50"/>
    <mergeCell ref="B34:B35"/>
    <mergeCell ref="C38:P39"/>
    <mergeCell ref="M15:O16"/>
    <mergeCell ref="J24:P28"/>
    <mergeCell ref="J13:P13"/>
    <mergeCell ref="P15:P16"/>
    <mergeCell ref="J20:P21"/>
    <mergeCell ref="B49:K49"/>
    <mergeCell ref="B50:K50"/>
    <mergeCell ref="M14:O14"/>
    <mergeCell ref="B38:B39"/>
    <mergeCell ref="B32:B33"/>
    <mergeCell ref="S26:U29"/>
    <mergeCell ref="S24:U25"/>
    <mergeCell ref="B30:P31"/>
    <mergeCell ref="D28:F28"/>
    <mergeCell ref="B24:G27"/>
    <mergeCell ref="C32:P33"/>
    <mergeCell ref="S14:W15"/>
    <mergeCell ref="S16:W23"/>
    <mergeCell ref="B36:B37"/>
    <mergeCell ref="B23:G23"/>
    <mergeCell ref="J23:P23"/>
    <mergeCell ref="B14:G21"/>
    <mergeCell ref="J17:J18"/>
    <mergeCell ref="K17:K18"/>
    <mergeCell ref="J19:P19"/>
  </mergeCells>
  <conditionalFormatting sqref="C8:E8">
    <cfRule type="containsText" dxfId="1" priority="2" stopIfTrue="1" operator="containsText" text="Select School From Dropdown">
      <formula>NOT(ISERROR(SEARCH("Select School From Dropdown",C8)))</formula>
    </cfRule>
  </conditionalFormatting>
  <conditionalFormatting sqref="C11:E12">
    <cfRule type="containsText" dxfId="0" priority="1" stopIfTrue="1" operator="containsText" text="Select School From Dropdown">
      <formula>NOT(ISERROR(SEARCH("Select School From Dropdown",C11)))</formula>
    </cfRule>
  </conditionalFormatting>
  <dataValidations xWindow="1477" yWindow="455" count="51">
    <dataValidation type="textLength" operator="lessThanOrEqual" allowBlank="1" showInputMessage="1" showErrorMessage="1" promptTitle="Baseline Data" prompt="Please provide baseline data about your goal area before administering interventions. " sqref="S16:W23" xr:uid="{6DE292BF-FDBB-4F69-9F57-617F701AB34A}">
      <formula1>539</formula1>
    </dataValidation>
    <dataValidation allowBlank="1" showInputMessage="1" showErrorMessage="1" promptTitle="School Improvement Plan" prompt="Please describe how the goals of this project support the aims in your school's improvement plan. " sqref="B23 H23:H27" xr:uid="{A2C673DF-AC63-434F-B4D2-FF299EDC44DC}"/>
    <dataValidation type="textLength" operator="lessThanOrEqual" showInputMessage="1" showErrorMessage="1" errorTitle="Error!" error="Please make sure you have completed a response for this section of the report that contains between 1 and 500 characters (including spaces)." promptTitle="Baseline Data" prompt="What baseline data will you use to set your goal? What does this data tell you? Possible sources may include, but are not limited to: attendance records, GPAs/grades, test scores, enrollment in specific classes, enrollment/participation in college entranc" sqref="H21" xr:uid="{863AB6F4-8A13-453B-89CD-CAE685565291}">
      <formula1>500</formula1>
    </dataValidation>
    <dataValidation allowBlank="1" showInputMessage="1" showErrorMessage="1" promptTitle="Progress Monitoring" prompt="Please document trimesterly progress toward goals, including relevant indicators." sqref="C55 E55 H54:H55 B54:B55" xr:uid="{31CE6D99-D9FC-4456-BBF3-6CA782998C8C}"/>
    <dataValidation allowBlank="1" showInputMessage="1" showErrorMessage="1" promptTitle="Progress Monitoring - Fall" prompt="What progress was made toward your goal in the Fall (if applicable)? " sqref="B56:B65" xr:uid="{88A11E8B-77F9-4B69-8A7D-3A44D9D55560}"/>
    <dataValidation allowBlank="1" showInputMessage="1" showErrorMessage="1" promptTitle="Progress Monitoring - Winter" prompt="What progress was made toward your goal in the Winter (if applicable)? " sqref="E65:F65 E56 C56:D65" xr:uid="{03D78DEA-D8FE-4C67-8A04-7D26FA7EB478}"/>
    <dataValidation allowBlank="1" showInputMessage="1" showErrorMessage="1" promptTitle="Progress Monitoring - Spring" prompt="What progress was made toward your goal in the Spring (if applicable)? " sqref="H56:H65 G65" xr:uid="{C680827E-5EE4-45E2-A600-402E409AFB6D}"/>
    <dataValidation type="textLength" operator="lessThanOrEqual" showInputMessage="1" showErrorMessage="1" errorTitle="Error!" error="Please make sure you have completed a response for this section of the report that contains between 1 and 570 characters (it should fit inside the box). " promptTitle="Goal Statement" prompt="Please share the goal of your data project. Remember to consider the elements of a SMART goal: Is your goal specific? Measurable? Achievable? Relevant? Timely? " sqref="P15 J14:J15 K15:M15" xr:uid="{CF462E6E-497D-4474-A451-9256386E9BAE}">
      <formula1>440</formula1>
    </dataValidation>
    <dataValidation allowBlank="1" showInputMessage="1" showErrorMessage="1" promptTitle="Results - Faculty" prompt="When did you share the results of your project with faculty and staff? " sqref="M53:P53" xr:uid="{E1AF78F4-C22B-470D-AD6A-EEA83421954B}"/>
    <dataValidation allowBlank="1" showInputMessage="1" showErrorMessage="1" promptTitle="Reflection" prompt="Why do you feel your goal was met or unmet? What worked well? What was challenging? What next steps will you take in response to your data?" sqref="I82:I89 B79 J79" xr:uid="{8A58DBFF-3D40-40DD-B601-4192361857F1}"/>
    <dataValidation allowBlank="1" showInputMessage="1" showErrorMessage="1" promptTitle="Results/Outcome Statement" prompt="Did you meet your goal? Please explain the results of your project. You will have space to reflect on these results below. " sqref="B70:G76" xr:uid="{BE01BE56-D324-4344-8B1F-E62736376B21}"/>
    <dataValidation allowBlank="1" showInputMessage="1" showErrorMessage="1" promptTitle="Data Graphic" prompt="Please copy and paste a chart to visually represent the results of this data project. This should include both your baseline data and your new set of data. You can use the chart generator on the next tab. " sqref="J77:P78" xr:uid="{4A3722BF-F1AD-45F8-8B47-51B59188A752}"/>
    <dataValidation allowBlank="1" showInputMessage="1" showErrorMessage="1" promptTitle="Significance" prompt="It's important to make sure that achieving this goal could impact students in meaningful ways. Please describe the significance of achieving this goal for your students. " sqref="J23:P23" xr:uid="{1E87DEAD-C4D7-412E-BB91-7F1AB572ADF9}"/>
    <dataValidation allowBlank="1" showInputMessage="1" showErrorMessage="1" promptTitle="Goal Explanation (Optional)" prompt="You may use this space to provide more context about your goal. This is optional. Note there are two followup questions related to your goal below. " sqref="J19:J20 K19:P19" xr:uid="{5858F35E-2B9C-4671-B7F7-697DF28769DA}"/>
    <dataValidation type="textLength" operator="lessThanOrEqual" showInputMessage="1" showErrorMessage="1" errorTitle="Error!" error="Please make sure you have completed a response for this section of the report that contains between 1 and 500 characters (including spaces)." promptTitle="Baseline Data" prompt="What baseline data will you use to set your goal? What does this data tell you? See the Instructions tab for examples of data sources. " sqref="H14:H20" xr:uid="{8E961DE7-6E73-4683-A6FD-9F2D76737264}">
      <formula1>500</formula1>
    </dataValidation>
    <dataValidation type="textLength" allowBlank="1" showInputMessage="1" showErrorMessage="1" promptTitle="Learning &amp; Next Steps" prompt="Professional learning is at the heart of improvement. What did you learn from engaging in this project? What are your next steps, and how does this learning influence future action?" sqref="J99:P65536 J89:P89" xr:uid="{7DEFEC6D-54A3-4C4E-A55E-CBABBDFF5A31}">
      <formula1>0</formula1>
      <formula2>500</formula2>
    </dataValidation>
    <dataValidation allowBlank="1" showInputMessage="1" showErrorMessage="1" promptTitle="Individual Level" prompt="Describe any interventions in place for individual students that support the aims of your project. Refer to instructions tab for examples. " sqref="B32:B33" xr:uid="{606B8B2B-92C4-4313-9F2D-E8A811A98B17}"/>
    <dataValidation allowBlank="1" showInputMessage="1" showErrorMessage="1" promptTitle="Student Group Level" prompt="Describe any interventions in place for student groups that support the aims of your project. Refer to instructions tab for examples. " sqref="B34:B35" xr:uid="{8561FF3C-C811-44B2-860E-A1A4F3BAF029}"/>
    <dataValidation allowBlank="1" showInputMessage="1" showErrorMessage="1" promptTitle="Grade Level" prompt="Describe any interventions in place at the grade level that support the aims of your project. " sqref="B38:B39" xr:uid="{D3B46FCD-674D-457E-937F-2FA16D31BF3D}"/>
    <dataValidation allowBlank="1" showInputMessage="1" showErrorMessage="1" promptTitle="Classroom Level" prompt="Describe any interventions in place at the classroom level that support the aims of your project. Refer to instructions tab for examples. " sqref="B36:B37" xr:uid="{B63D32EE-54BD-4D75-92FF-6959933A22DC}"/>
    <dataValidation allowBlank="1" showInputMessage="1" showErrorMessage="1" promptTitle="District Level" prompt="Describe any interventions in place at the district level that support the aims of your project. Refer to instructions tab for examples. " sqref="B42:B43" xr:uid="{E29D6031-B272-4F04-B4C0-9879FB3C8EC7}"/>
    <dataValidation allowBlank="1" showInputMessage="1" showErrorMessage="1" promptTitle="Family Level" prompt="Describe any interventions in place at the family level that support the aims of your project. Refer to instructions tab for examples. " sqref="B44:B45" xr:uid="{7773252D-7E5E-4004-9A84-323240883A44}"/>
    <dataValidation allowBlank="1" showInputMessage="1" showErrorMessage="1" promptTitle="Community Level" prompt="Describe any interventions in place at the community level that support the aims of your project. Refer to instructions tab for examples." sqref="B46:B47" xr:uid="{CF86C191-3850-43E1-AC2B-2FFF48FBB863}"/>
    <dataValidation allowBlank="1" showInputMessage="1" showErrorMessage="1" promptTitle="Systemic Interventions" prompt="What interventions are available across these different subsystems below to support the aims of your project? Refer to instructions tab for examples. " sqref="B30:P31" xr:uid="{1DDD349F-258D-4914-B132-01508CB1B7BE}"/>
    <dataValidation allowBlank="1" showInputMessage="1" showErrorMessage="1" promptTitle="Results/Outcome Statement" prompt="Did you meet your goal? Please explain the results of your project. You will have space to reflect on these results below. We recognize that even if the goal was not met, valuable progress and changes may have occurred. " sqref="B67 B69:H69" xr:uid="{37FE86D3-63D6-4584-B1ED-72F438390B9A}"/>
    <dataValidation allowBlank="1" showInputMessage="1" showErrorMessage="1" promptTitle="Student Subgroups" prompt="Equity is a key component in achieving excellence in schools. Please select any student subgroups that your goal applies to. If your goal applies to broader groups of students (e.g., all students; a grade level of students; students in Algebra II, etc.), " sqref="J4:J10 K4:P4" xr:uid="{23DE0252-6A55-4418-874C-26911FD50EFE}"/>
    <dataValidation allowBlank="1" showInputMessage="1" showErrorMessage="1" promptTitle="Project Outcome Analysis" prompt="Why do you feel your project yielded the results that it did? What went well? What challenges did you face?" sqref="B81:G88" xr:uid="{40D7CB71-2FA2-4500-AAA4-4B462781B63C}"/>
    <dataValidation type="whole" allowBlank="1" showInputMessage="1" showErrorMessage="1" promptTitle="Number of Previous Years" prompt="Please enter how many previous years you have worked on this project (e.g., if this is your 2nd year, type in '1')." sqref="G28" xr:uid="{D2CD7FA4-3006-41AA-A044-7E044363200B}">
      <formula1>0</formula1>
      <formula2>20</formula2>
    </dataValidation>
    <dataValidation allowBlank="1" showInputMessage="1" showErrorMessage="1" promptTitle="New or Continuing?" prompt="Please indicate if this project is new or ongoing from a previous year. If it is continuing, please indicate the number of past years. Example: If this is your 2nd year, you would type in '1'" sqref="B28" xr:uid="{2AED02EE-5F84-4291-98CA-056794482613}"/>
    <dataValidation type="textLength" operator="lessThanOrEqual" showInputMessage="1" showErrorMessage="1" errorTitle="Error!" error="Please make sure you have completed a response for this section of the report that contains between 1 and 570 characters (it should fit inside the box). " promptTitle="Goal Statement" prompt="Please share the goal of your data project. Remember to consider the elements of a SMART goal: Is your goal specific? Measurable? Achievable? Relevant? Time-Bound? " sqref="J19:P19" xr:uid="{5103ACD9-B3B7-4105-8C31-73CCE4BFFDD4}">
      <formula1>440</formula1>
    </dataValidation>
    <dataValidation allowBlank="1" showInputMessage="1" showErrorMessage="1" promptTitle="Data Graphic" prompt="Please copy and paste a chart to visually represent the results of this data project. This should include both your baseline data and your new set of data. You can copy and paste from the Chart Generator tab or create your own. " sqref="J54:P55" xr:uid="{5DE4AD6F-1C21-4B49-AFE9-73B420A4F620}"/>
    <dataValidation operator="lessThanOrEqual" showInputMessage="1" errorTitle="Error!" error="Please make sure you have completed a response for this section of the report that contains between 1 and 500 characters (including spaces)." promptTitle="Baseline Data" prompt="What baseline data will you use to set your goal? What does this data tell you? See the Instructions tab for examples of data sources. " sqref="B14:G20" xr:uid="{609D9CD6-5474-4F2E-88CB-768BA341846D}"/>
    <dataValidation allowBlank="1" showInputMessage="1" promptTitle="School Improvement Plan" prompt="Based on collaboration with admin, describe how the project goal aligns to the School Improvement Plan." sqref="B24:G27" xr:uid="{F252E2F2-549F-4C01-A7A8-CAB98C696221}"/>
    <dataValidation operator="lessThanOrEqual" allowBlank="1" showInputMessage="1" errorTitle="Text Length Error" error="Please keep text length in this section to a maximum of 320 characters (should fit within the text box)" promptTitle="Significance" prompt="It's important to make sure that achieving this goal could impact students in meaningful ways. Describe the significance of achieving this goal for your students. " sqref="J24:P28" xr:uid="{32D54296-B0DA-4821-A58B-DB6FC9AC7E36}"/>
    <dataValidation allowBlank="1" showInputMessage="1" promptTitle="Individual Level" prompt="Describe any interventions in place for individual students that support the aims of your project. Refer to instructions tab for examples. " sqref="C32:P33" xr:uid="{EBFC2608-1F67-4F0A-9758-2A168F07988F}"/>
    <dataValidation allowBlank="1" showInputMessage="1" promptTitle="Student Group Level" prompt="Describe any interventions in place for student groups that support the aims of your project. Refer to instructions tab for examples. " sqref="C34:P35" xr:uid="{7B82F4C4-4925-4CCD-8135-C4D90448C4F5}"/>
    <dataValidation allowBlank="1" showInputMessage="1" promptTitle="Classroom Level" prompt="Describe any interventions in place at the classroom level that support the aims of your project. Refer to instructions tab for examples. " sqref="C36:P37" xr:uid="{017A33B3-662B-4DEE-A244-E7FA692790A6}"/>
    <dataValidation allowBlank="1" showInputMessage="1" promptTitle="School Level" prompt="Describe any interventions in place at the school level that support the aims of your project. Refer to instructions tab for examples. " sqref="C40:P41" xr:uid="{E13BE08F-E379-4D1E-A593-6F02215FD26E}"/>
    <dataValidation allowBlank="1" showInputMessage="1" promptTitle="District Level" prompt="Describe any interventions in place at the district level that support the aims of your project. Refer to instructions tab for examples. " sqref="C40:P43" xr:uid="{DB3F922D-3864-4252-8639-BA2769333C71}"/>
    <dataValidation allowBlank="1" showInputMessage="1" promptTitle="Family Level" prompt="Describe any interventions in place at the family level that support the aims of your project. Refer to instructions tab for examples. " sqref="C44:P45" xr:uid="{9C21C4E2-2018-487D-9F6C-F45D3295B86E}"/>
    <dataValidation allowBlank="1" showInputMessage="1" promptTitle="Community Level" prompt="Describe any interventions in place at the community level that support the aims of your project. Refer to instructions tab for exmaples." sqref="C46:P47" xr:uid="{2B5F8757-6C75-41A3-BDBB-CA9D3F04463B}"/>
    <dataValidation allowBlank="1" showInputMessage="1" showErrorMessage="1" promptTitle="Learning &amp; Next Steps" prompt="Professional learning is at the heart of improvement. What did you learn from engaging in this project? What are your next steps, and how does this learning influence future action?" sqref="J81:P88" xr:uid="{19EDED60-29FE-4F12-B37D-5182B95705C6}"/>
    <dataValidation allowBlank="1" showInputMessage="1" showErrorMessage="1" promptTitle="Grade Level " prompt="Describe any interventions in place at the grade level that support the aims of your project. " sqref="C38:P39" xr:uid="{7EF285B3-264A-45E7-B214-723112CFC9EE}"/>
    <dataValidation allowBlank="1" showInputMessage="1" showErrorMessage="1" promptTitle="School Level" prompt="Describe any interventions in place at the school level that support the aims of your project. Refer to instructions tab for examples. " sqref="B40:B41" xr:uid="{AC491F06-C5E0-4E51-9FAF-F1317925DBE4}"/>
    <dataValidation allowBlank="1" showInputMessage="1" showErrorMessage="1" promptTitle="Project Shared with Admin" prompt="Indicate the date (mm/yyyy) you shared project outcomes with your school administrator." sqref="P49" xr:uid="{C157F969-913C-4AE0-B1BF-F92A50E1573C}"/>
    <dataValidation allowBlank="1" showInputMessage="1" showErrorMessage="1" promptTitle="5-Point Goal Statement" prompt="Consider all elements of this five-point goal. Your goal will span all five text boxes. " sqref="J17:P18" xr:uid="{787845DB-C561-45B3-BB2B-3D35F8EFC9D5}"/>
    <dataValidation allowBlank="1" showInputMessage="1" showErrorMessage="1" promptTitle="Data Graphic" prompt="Copy and paste a chart to visually represent the results of this data project. This should include both your baseline data and your new set of data. You can copy and paste from the Chart Generator tab or create your own. " sqref="J56:P76" xr:uid="{98BE0676-9D9D-4438-BA53-8F4D51143476}"/>
    <dataValidation allowBlank="1" showErrorMessage="1" sqref="L49:O52" xr:uid="{0F8EE9DD-8133-4DA6-8B6A-F9227556DD0D}"/>
    <dataValidation allowBlank="1" showInputMessage="1" showErrorMessage="1" promptTitle="Project Shared with Faculty" prompt="Indicate the date (mm/yyyy) you shared project outcomes with faculty and staff." sqref="P50" xr:uid="{5F8199F2-E08A-48D8-A54E-F84BC4CCDCF7}"/>
    <dataValidation allowBlank="1" showInputMessage="1" showErrorMessage="1" promptTitle="Project Shared with SCC" prompt="Indicate the date (mm/yyyy) you shared project outcomes with your School Community Council." sqref="P51" xr:uid="{70DB8897-B867-4D89-96AD-F414571B722D}"/>
    <dataValidation allowBlank="1" showInputMessage="1" showErrorMessage="1" promptTitle="Project Shared with School Board" prompt="Indicate the date (mm/yyyy) you shared project outcomes with your local School Board." sqref="P52" xr:uid="{C7649322-23A0-4F44-9D66-BDFA43AEAB15}"/>
  </dataValidations>
  <pageMargins left="0.25" right="0.25" top="0.75" bottom="0.75" header="0.3" footer="0.3"/>
  <pageSetup scale="68" orientation="landscape" horizontalDpi="1200" verticalDpi="1200" r:id="rId1"/>
  <rowBreaks count="1" manualBreakCount="1">
    <brk id="47" max="16383"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Option Button 18">
              <controlPr defaultSize="0" autoFill="0" autoLine="0" autoPict="0">
                <anchor moveWithCells="1">
                  <from>
                    <xdr:col>4</xdr:col>
                    <xdr:colOff>419100</xdr:colOff>
                    <xdr:row>4</xdr:row>
                    <xdr:rowOff>205740</xdr:rowOff>
                  </from>
                  <to>
                    <xdr:col>6</xdr:col>
                    <xdr:colOff>320040</xdr:colOff>
                    <xdr:row>6</xdr:row>
                    <xdr:rowOff>152400</xdr:rowOff>
                  </to>
                </anchor>
              </controlPr>
            </control>
          </mc:Choice>
        </mc:AlternateContent>
        <mc:AlternateContent xmlns:mc="http://schemas.openxmlformats.org/markup-compatibility/2006">
          <mc:Choice Requires="x14">
            <control shapeId="1043" r:id="rId5" name="Option Button 19">
              <controlPr defaultSize="0" autoFill="0" autoLine="0" autoPict="0" altText="Attainment">
                <anchor moveWithCells="1">
                  <from>
                    <xdr:col>4</xdr:col>
                    <xdr:colOff>419100</xdr:colOff>
                    <xdr:row>4</xdr:row>
                    <xdr:rowOff>68580</xdr:rowOff>
                  </from>
                  <to>
                    <xdr:col>6</xdr:col>
                    <xdr:colOff>106680</xdr:colOff>
                    <xdr:row>5</xdr:row>
                    <xdr:rowOff>30480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4</xdr:col>
                    <xdr:colOff>419100</xdr:colOff>
                    <xdr:row>5</xdr:row>
                    <xdr:rowOff>220980</xdr:rowOff>
                  </from>
                  <to>
                    <xdr:col>6</xdr:col>
                    <xdr:colOff>144780</xdr:colOff>
                    <xdr:row>7</xdr:row>
                    <xdr:rowOff>190500</xdr:rowOff>
                  </to>
                </anchor>
              </controlPr>
            </control>
          </mc:Choice>
        </mc:AlternateContent>
        <mc:AlternateContent xmlns:mc="http://schemas.openxmlformats.org/markup-compatibility/2006">
          <mc:Choice Requires="x14">
            <control shapeId="1080" r:id="rId7" name="Group Box 56">
              <controlPr defaultSize="0" autoFill="0" autoPict="0">
                <anchor moveWithCells="1">
                  <from>
                    <xdr:col>4</xdr:col>
                    <xdr:colOff>182880</xdr:colOff>
                    <xdr:row>2</xdr:row>
                    <xdr:rowOff>91440</xdr:rowOff>
                  </from>
                  <to>
                    <xdr:col>8</xdr:col>
                    <xdr:colOff>15240</xdr:colOff>
                    <xdr:row>9</xdr:row>
                    <xdr:rowOff>106680</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9</xdr:col>
                    <xdr:colOff>38100</xdr:colOff>
                    <xdr:row>5</xdr:row>
                    <xdr:rowOff>76200</xdr:rowOff>
                  </from>
                  <to>
                    <xdr:col>10</xdr:col>
                    <xdr:colOff>853440</xdr:colOff>
                    <xdr:row>6</xdr:row>
                    <xdr:rowOff>38100</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9</xdr:col>
                    <xdr:colOff>38100</xdr:colOff>
                    <xdr:row>6</xdr:row>
                    <xdr:rowOff>68580</xdr:rowOff>
                  </from>
                  <to>
                    <xdr:col>10</xdr:col>
                    <xdr:colOff>929640</xdr:colOff>
                    <xdr:row>7</xdr:row>
                    <xdr:rowOff>106680</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9</xdr:col>
                    <xdr:colOff>38100</xdr:colOff>
                    <xdr:row>4</xdr:row>
                    <xdr:rowOff>53340</xdr:rowOff>
                  </from>
                  <to>
                    <xdr:col>10</xdr:col>
                    <xdr:colOff>967740</xdr:colOff>
                    <xdr:row>5</xdr:row>
                    <xdr:rowOff>68580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10</xdr:col>
                    <xdr:colOff>876300</xdr:colOff>
                    <xdr:row>4</xdr:row>
                    <xdr:rowOff>30480</xdr:rowOff>
                  </from>
                  <to>
                    <xdr:col>13</xdr:col>
                    <xdr:colOff>304800</xdr:colOff>
                    <xdr:row>5</xdr:row>
                    <xdr:rowOff>68580</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9</xdr:col>
                    <xdr:colOff>38100</xdr:colOff>
                    <xdr:row>8</xdr:row>
                    <xdr:rowOff>152400</xdr:rowOff>
                  </from>
                  <to>
                    <xdr:col>10</xdr:col>
                    <xdr:colOff>739140</xdr:colOff>
                    <xdr:row>9</xdr:row>
                    <xdr:rowOff>190500</xdr:rowOff>
                  </to>
                </anchor>
              </controlPr>
            </control>
          </mc:Choice>
        </mc:AlternateContent>
        <mc:AlternateContent xmlns:mc="http://schemas.openxmlformats.org/markup-compatibility/2006">
          <mc:Choice Requires="x14">
            <control shapeId="1098" r:id="rId13" name="Check Box 74">
              <controlPr defaultSize="0" autoFill="0" autoLine="0" autoPict="0">
                <anchor moveWithCells="1">
                  <from>
                    <xdr:col>9</xdr:col>
                    <xdr:colOff>38100</xdr:colOff>
                    <xdr:row>7</xdr:row>
                    <xdr:rowOff>114300</xdr:rowOff>
                  </from>
                  <to>
                    <xdr:col>10</xdr:col>
                    <xdr:colOff>929640</xdr:colOff>
                    <xdr:row>8</xdr:row>
                    <xdr:rowOff>144780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from>
                    <xdr:col>13</xdr:col>
                    <xdr:colOff>434340</xdr:colOff>
                    <xdr:row>4</xdr:row>
                    <xdr:rowOff>15240</xdr:rowOff>
                  </from>
                  <to>
                    <xdr:col>15</xdr:col>
                    <xdr:colOff>1196340</xdr:colOff>
                    <xdr:row>4</xdr:row>
                    <xdr:rowOff>220980</xdr:rowOff>
                  </to>
                </anchor>
              </controlPr>
            </control>
          </mc:Choice>
        </mc:AlternateContent>
        <mc:AlternateContent xmlns:mc="http://schemas.openxmlformats.org/markup-compatibility/2006">
          <mc:Choice Requires="x14">
            <control shapeId="1106" r:id="rId15" name="Check Box 82">
              <controlPr defaultSize="0" autoFill="0" autoLine="0" autoPict="0">
                <anchor moveWithCells="1">
                  <from>
                    <xdr:col>10</xdr:col>
                    <xdr:colOff>876300</xdr:colOff>
                    <xdr:row>5</xdr:row>
                    <xdr:rowOff>76200</xdr:rowOff>
                  </from>
                  <to>
                    <xdr:col>11</xdr:col>
                    <xdr:colOff>1539240</xdr:colOff>
                    <xdr:row>6</xdr:row>
                    <xdr:rowOff>76200</xdr:rowOff>
                  </to>
                </anchor>
              </controlPr>
            </control>
          </mc:Choice>
        </mc:AlternateContent>
        <mc:AlternateContent xmlns:mc="http://schemas.openxmlformats.org/markup-compatibility/2006">
          <mc:Choice Requires="x14">
            <control shapeId="1107" r:id="rId16" name="Check Box 83">
              <controlPr defaultSize="0" autoFill="0" autoLine="0" autoPict="0">
                <anchor moveWithCells="1">
                  <from>
                    <xdr:col>10</xdr:col>
                    <xdr:colOff>876300</xdr:colOff>
                    <xdr:row>7</xdr:row>
                    <xdr:rowOff>129540</xdr:rowOff>
                  </from>
                  <to>
                    <xdr:col>13</xdr:col>
                    <xdr:colOff>358140</xdr:colOff>
                    <xdr:row>8</xdr:row>
                    <xdr:rowOff>144780</xdr:rowOff>
                  </to>
                </anchor>
              </controlPr>
            </control>
          </mc:Choice>
        </mc:AlternateContent>
        <mc:AlternateContent xmlns:mc="http://schemas.openxmlformats.org/markup-compatibility/2006">
          <mc:Choice Requires="x14">
            <control shapeId="1128" r:id="rId17" name="Option Button 104">
              <controlPr defaultSize="0" autoFill="0" autoLine="0" autoPict="0">
                <anchor moveWithCells="1">
                  <from>
                    <xdr:col>3</xdr:col>
                    <xdr:colOff>434340</xdr:colOff>
                    <xdr:row>67</xdr:row>
                    <xdr:rowOff>167640</xdr:rowOff>
                  </from>
                  <to>
                    <xdr:col>5</xdr:col>
                    <xdr:colOff>419100</xdr:colOff>
                    <xdr:row>69</xdr:row>
                    <xdr:rowOff>30480</xdr:rowOff>
                  </to>
                </anchor>
              </controlPr>
            </control>
          </mc:Choice>
        </mc:AlternateContent>
        <mc:AlternateContent xmlns:mc="http://schemas.openxmlformats.org/markup-compatibility/2006">
          <mc:Choice Requires="x14">
            <control shapeId="1129" r:id="rId18" name="Option Button 105">
              <controlPr defaultSize="0" autoFill="0" autoLine="0" autoPict="0">
                <anchor moveWithCells="1">
                  <from>
                    <xdr:col>2</xdr:col>
                    <xdr:colOff>1059180</xdr:colOff>
                    <xdr:row>67</xdr:row>
                    <xdr:rowOff>167640</xdr:rowOff>
                  </from>
                  <to>
                    <xdr:col>3</xdr:col>
                    <xdr:colOff>449580</xdr:colOff>
                    <xdr:row>69</xdr:row>
                    <xdr:rowOff>30480</xdr:rowOff>
                  </to>
                </anchor>
              </controlPr>
            </control>
          </mc:Choice>
        </mc:AlternateContent>
        <mc:AlternateContent xmlns:mc="http://schemas.openxmlformats.org/markup-compatibility/2006">
          <mc:Choice Requires="x14">
            <control shapeId="1130" r:id="rId19" name="Option Button 106">
              <controlPr defaultSize="0" autoFill="0" autoLine="0" autoPict="0">
                <anchor moveWithCells="1">
                  <from>
                    <xdr:col>2</xdr:col>
                    <xdr:colOff>419100</xdr:colOff>
                    <xdr:row>68</xdr:row>
                    <xdr:rowOff>0</xdr:rowOff>
                  </from>
                  <to>
                    <xdr:col>2</xdr:col>
                    <xdr:colOff>1021080</xdr:colOff>
                    <xdr:row>68</xdr:row>
                    <xdr:rowOff>304800</xdr:rowOff>
                  </to>
                </anchor>
              </controlPr>
            </control>
          </mc:Choice>
        </mc:AlternateContent>
        <mc:AlternateContent xmlns:mc="http://schemas.openxmlformats.org/markup-compatibility/2006">
          <mc:Choice Requires="x14">
            <control shapeId="1143" r:id="rId20" name="Option Button 119">
              <controlPr defaultSize="0" autoFill="0" autoLine="0" autoPict="0">
                <anchor moveWithCells="1">
                  <from>
                    <xdr:col>2</xdr:col>
                    <xdr:colOff>53340</xdr:colOff>
                    <xdr:row>26</xdr:row>
                    <xdr:rowOff>205740</xdr:rowOff>
                  </from>
                  <to>
                    <xdr:col>2</xdr:col>
                    <xdr:colOff>1120140</xdr:colOff>
                    <xdr:row>28</xdr:row>
                    <xdr:rowOff>0</xdr:rowOff>
                  </to>
                </anchor>
              </controlPr>
            </control>
          </mc:Choice>
        </mc:AlternateContent>
        <mc:AlternateContent xmlns:mc="http://schemas.openxmlformats.org/markup-compatibility/2006">
          <mc:Choice Requires="x14">
            <control shapeId="1144" r:id="rId21" name="Group Box 120">
              <controlPr defaultSize="0" autoFill="0" autoPict="0">
                <anchor moveWithCells="1">
                  <from>
                    <xdr:col>0</xdr:col>
                    <xdr:colOff>571500</xdr:colOff>
                    <xdr:row>25</xdr:row>
                    <xdr:rowOff>76200</xdr:rowOff>
                  </from>
                  <to>
                    <xdr:col>3</xdr:col>
                    <xdr:colOff>624840</xdr:colOff>
                    <xdr:row>30</xdr:row>
                    <xdr:rowOff>91440</xdr:rowOff>
                  </to>
                </anchor>
              </controlPr>
            </control>
          </mc:Choice>
        </mc:AlternateContent>
        <mc:AlternateContent xmlns:mc="http://schemas.openxmlformats.org/markup-compatibility/2006">
          <mc:Choice Requires="x14">
            <control shapeId="1145" r:id="rId22" name="Option Button 121">
              <controlPr defaultSize="0" autoFill="0" autoLine="0" autoPict="0">
                <anchor moveWithCells="1">
                  <from>
                    <xdr:col>1</xdr:col>
                    <xdr:colOff>967740</xdr:colOff>
                    <xdr:row>26</xdr:row>
                    <xdr:rowOff>129540</xdr:rowOff>
                  </from>
                  <to>
                    <xdr:col>2</xdr:col>
                    <xdr:colOff>15240</xdr:colOff>
                    <xdr:row>28</xdr:row>
                    <xdr:rowOff>76200</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from>
                    <xdr:col>10</xdr:col>
                    <xdr:colOff>876300</xdr:colOff>
                    <xdr:row>6</xdr:row>
                    <xdr:rowOff>106680</xdr:rowOff>
                  </from>
                  <to>
                    <xdr:col>11</xdr:col>
                    <xdr:colOff>1539240</xdr:colOff>
                    <xdr:row>7</xdr:row>
                    <xdr:rowOff>114300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from>
                    <xdr:col>10</xdr:col>
                    <xdr:colOff>876300</xdr:colOff>
                    <xdr:row>8</xdr:row>
                    <xdr:rowOff>152400</xdr:rowOff>
                  </from>
                  <to>
                    <xdr:col>14</xdr:col>
                    <xdr:colOff>190500</xdr:colOff>
                    <xdr:row>9</xdr:row>
                    <xdr:rowOff>167640</xdr:rowOff>
                  </to>
                </anchor>
              </controlPr>
            </control>
          </mc:Choice>
        </mc:AlternateContent>
        <mc:AlternateContent xmlns:mc="http://schemas.openxmlformats.org/markup-compatibility/2006">
          <mc:Choice Requires="x14">
            <control shapeId="1152" r:id="rId25" name="Option Button 128">
              <controlPr locked="0" defaultSize="0" autoFill="0" autoLine="0" autoPict="0">
                <anchor moveWithCells="1">
                  <from>
                    <xdr:col>4</xdr:col>
                    <xdr:colOff>419100</xdr:colOff>
                    <xdr:row>7</xdr:row>
                    <xdr:rowOff>53340</xdr:rowOff>
                  </from>
                  <to>
                    <xdr:col>6</xdr:col>
                    <xdr:colOff>144780</xdr:colOff>
                    <xdr:row>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4870-9581-4B50-8D5C-385F4EAB219D}">
  <sheetPr codeName="Sheet7"/>
  <dimension ref="A1:AZ134"/>
  <sheetViews>
    <sheetView zoomScale="60" zoomScaleNormal="60" workbookViewId="0">
      <pane ySplit="11" topLeftCell="A55" activePane="bottomLeft" state="frozen"/>
      <selection pane="bottomLeft" activeCell="C64" sqref="C64"/>
    </sheetView>
  </sheetViews>
  <sheetFormatPr defaultColWidth="8.796875" defaultRowHeight="14.4"/>
  <cols>
    <col min="1" max="1" width="9.5" style="11" customWidth="1"/>
    <col min="2" max="16384" width="8.796875" style="11"/>
  </cols>
  <sheetData>
    <row r="1" spans="1:52" ht="19.05" customHeight="1">
      <c r="A1" s="319" t="s">
        <v>1012</v>
      </c>
      <c r="B1" s="320"/>
      <c r="C1" s="320"/>
      <c r="D1" s="320"/>
      <c r="E1" s="320"/>
      <c r="F1" s="320"/>
      <c r="G1" s="320"/>
      <c r="H1" s="320"/>
      <c r="I1" s="320"/>
      <c r="J1" s="320"/>
      <c r="K1" s="320"/>
      <c r="L1" s="320"/>
      <c r="M1" s="320"/>
      <c r="N1" s="320"/>
      <c r="O1" s="320"/>
      <c r="P1" s="320"/>
      <c r="Q1" s="320"/>
      <c r="R1" s="320"/>
      <c r="S1" s="321"/>
    </row>
    <row r="2" spans="1:52" ht="15" customHeight="1">
      <c r="A2" s="322"/>
      <c r="B2" s="323"/>
      <c r="C2" s="323"/>
      <c r="D2" s="323"/>
      <c r="E2" s="323"/>
      <c r="F2" s="323"/>
      <c r="G2" s="323"/>
      <c r="H2" s="323"/>
      <c r="I2" s="323"/>
      <c r="J2" s="323"/>
      <c r="K2" s="323"/>
      <c r="L2" s="323"/>
      <c r="M2" s="323"/>
      <c r="N2" s="323"/>
      <c r="O2" s="323"/>
      <c r="P2" s="323"/>
      <c r="Q2" s="323"/>
      <c r="R2" s="323"/>
      <c r="S2" s="324"/>
    </row>
    <row r="3" spans="1:52" ht="15" customHeight="1">
      <c r="A3" s="322"/>
      <c r="B3" s="323"/>
      <c r="C3" s="323"/>
      <c r="D3" s="323"/>
      <c r="E3" s="323"/>
      <c r="F3" s="323"/>
      <c r="G3" s="323"/>
      <c r="H3" s="323"/>
      <c r="I3" s="323"/>
      <c r="J3" s="323"/>
      <c r="K3" s="323"/>
      <c r="L3" s="323"/>
      <c r="M3" s="323"/>
      <c r="N3" s="323"/>
      <c r="O3" s="323"/>
      <c r="P3" s="323"/>
      <c r="Q3" s="323"/>
      <c r="R3" s="323"/>
      <c r="S3" s="324"/>
    </row>
    <row r="4" spans="1:52" ht="15" customHeight="1">
      <c r="A4" s="322"/>
      <c r="B4" s="323"/>
      <c r="C4" s="323"/>
      <c r="D4" s="323"/>
      <c r="E4" s="323"/>
      <c r="F4" s="323"/>
      <c r="G4" s="323"/>
      <c r="H4" s="323"/>
      <c r="I4" s="323"/>
      <c r="J4" s="323"/>
      <c r="K4" s="323"/>
      <c r="L4" s="323"/>
      <c r="M4" s="323"/>
      <c r="N4" s="323"/>
      <c r="O4" s="323"/>
      <c r="P4" s="323"/>
      <c r="Q4" s="323"/>
      <c r="R4" s="323"/>
      <c r="S4" s="324"/>
    </row>
    <row r="5" spans="1:52" ht="15" customHeight="1">
      <c r="A5" s="322"/>
      <c r="B5" s="323"/>
      <c r="C5" s="323"/>
      <c r="D5" s="323"/>
      <c r="E5" s="323"/>
      <c r="F5" s="323"/>
      <c r="G5" s="323"/>
      <c r="H5" s="323"/>
      <c r="I5" s="323"/>
      <c r="J5" s="323"/>
      <c r="K5" s="323"/>
      <c r="L5" s="323"/>
      <c r="M5" s="323"/>
      <c r="N5" s="323"/>
      <c r="O5" s="323"/>
      <c r="P5" s="323"/>
      <c r="Q5" s="323"/>
      <c r="R5" s="323"/>
      <c r="S5" s="324"/>
    </row>
    <row r="6" spans="1:52" ht="15" customHeight="1">
      <c r="A6" s="322"/>
      <c r="B6" s="323"/>
      <c r="C6" s="323"/>
      <c r="D6" s="323"/>
      <c r="E6" s="323"/>
      <c r="F6" s="323"/>
      <c r="G6" s="323"/>
      <c r="H6" s="323"/>
      <c r="I6" s="323"/>
      <c r="J6" s="323"/>
      <c r="K6" s="323"/>
      <c r="L6" s="323"/>
      <c r="M6" s="323"/>
      <c r="N6" s="323"/>
      <c r="O6" s="323"/>
      <c r="P6" s="323"/>
      <c r="Q6" s="323"/>
      <c r="R6" s="323"/>
      <c r="S6" s="324"/>
    </row>
    <row r="7" spans="1:52" ht="15" customHeight="1">
      <c r="A7" s="322"/>
      <c r="B7" s="323"/>
      <c r="C7" s="323"/>
      <c r="D7" s="323"/>
      <c r="E7" s="323"/>
      <c r="F7" s="323"/>
      <c r="G7" s="323"/>
      <c r="H7" s="323"/>
      <c r="I7" s="323"/>
      <c r="J7" s="323"/>
      <c r="K7" s="323"/>
      <c r="L7" s="323"/>
      <c r="M7" s="323"/>
      <c r="N7" s="323"/>
      <c r="O7" s="323"/>
      <c r="P7" s="323"/>
      <c r="Q7" s="323"/>
      <c r="R7" s="323"/>
      <c r="S7" s="324"/>
    </row>
    <row r="8" spans="1:52" ht="15" customHeight="1">
      <c r="A8" s="322"/>
      <c r="B8" s="323"/>
      <c r="C8" s="323"/>
      <c r="D8" s="323"/>
      <c r="E8" s="323"/>
      <c r="F8" s="323"/>
      <c r="G8" s="323"/>
      <c r="H8" s="323"/>
      <c r="I8" s="323"/>
      <c r="J8" s="323"/>
      <c r="K8" s="323"/>
      <c r="L8" s="323"/>
      <c r="M8" s="323"/>
      <c r="N8" s="323"/>
      <c r="O8" s="323"/>
      <c r="P8" s="323"/>
      <c r="Q8" s="323"/>
      <c r="R8" s="323"/>
      <c r="S8" s="324"/>
    </row>
    <row r="9" spans="1:52" ht="15" customHeight="1">
      <c r="A9" s="322"/>
      <c r="B9" s="323"/>
      <c r="C9" s="323"/>
      <c r="D9" s="323"/>
      <c r="E9" s="323"/>
      <c r="F9" s="323"/>
      <c r="G9" s="323"/>
      <c r="H9" s="323"/>
      <c r="I9" s="323"/>
      <c r="J9" s="323"/>
      <c r="K9" s="323"/>
      <c r="L9" s="323"/>
      <c r="M9" s="323"/>
      <c r="N9" s="323"/>
      <c r="O9" s="323"/>
      <c r="P9" s="323"/>
      <c r="Q9" s="323"/>
      <c r="R9" s="323"/>
      <c r="S9" s="324"/>
    </row>
    <row r="10" spans="1:52" ht="15" customHeight="1">
      <c r="A10" s="322"/>
      <c r="B10" s="323"/>
      <c r="C10" s="323"/>
      <c r="D10" s="323"/>
      <c r="E10" s="323"/>
      <c r="F10" s="323"/>
      <c r="G10" s="323"/>
      <c r="H10" s="323"/>
      <c r="I10" s="323"/>
      <c r="J10" s="323"/>
      <c r="K10" s="323"/>
      <c r="L10" s="323"/>
      <c r="M10" s="323"/>
      <c r="N10" s="323"/>
      <c r="O10" s="323"/>
      <c r="P10" s="323"/>
      <c r="Q10" s="323"/>
      <c r="R10" s="323"/>
      <c r="S10" s="324"/>
    </row>
    <row r="11" spans="1:52" ht="15" customHeight="1" thickBot="1">
      <c r="A11" s="325"/>
      <c r="B11" s="326"/>
      <c r="C11" s="326"/>
      <c r="D11" s="326"/>
      <c r="E11" s="326"/>
      <c r="F11" s="326"/>
      <c r="G11" s="326"/>
      <c r="H11" s="326"/>
      <c r="I11" s="326"/>
      <c r="J11" s="326"/>
      <c r="K11" s="326"/>
      <c r="L11" s="326"/>
      <c r="M11" s="326"/>
      <c r="N11" s="326"/>
      <c r="O11" s="326"/>
      <c r="P11" s="326"/>
      <c r="Q11" s="326"/>
      <c r="R11" s="326"/>
      <c r="S11" s="327"/>
    </row>
    <row r="12" spans="1:52" ht="15" customHeight="1">
      <c r="A12" s="36"/>
      <c r="B12" s="36"/>
      <c r="C12" s="36"/>
      <c r="D12" s="36"/>
      <c r="E12" s="36"/>
      <c r="F12" s="36"/>
      <c r="G12" s="36"/>
      <c r="H12" s="36"/>
      <c r="I12" s="36"/>
      <c r="J12" s="36"/>
      <c r="K12" s="36"/>
      <c r="L12" s="36"/>
      <c r="M12" s="36"/>
      <c r="N12" s="36"/>
      <c r="O12" s="36"/>
      <c r="P12" s="36"/>
      <c r="Q12" s="36"/>
      <c r="R12" s="36"/>
      <c r="S12" s="36"/>
    </row>
    <row r="13" spans="1:52" ht="19.05" customHeight="1">
      <c r="A13" s="316" t="s">
        <v>975</v>
      </c>
      <c r="B13" s="316"/>
      <c r="C13" s="316"/>
      <c r="D13" s="316"/>
      <c r="E13" s="316"/>
      <c r="G13" s="314" t="s">
        <v>983</v>
      </c>
      <c r="H13" s="314"/>
      <c r="I13" s="314"/>
      <c r="J13" s="314"/>
      <c r="K13" s="314"/>
      <c r="L13" s="314"/>
      <c r="M13" s="314"/>
      <c r="N13" s="314"/>
      <c r="O13" s="314"/>
      <c r="Q13" s="314" t="s">
        <v>984</v>
      </c>
      <c r="R13" s="314"/>
      <c r="S13" s="314"/>
      <c r="T13" s="314"/>
      <c r="U13" s="314"/>
      <c r="V13" s="314"/>
      <c r="W13" s="314"/>
      <c r="X13" s="314"/>
      <c r="Y13" s="314"/>
      <c r="AB13" s="316" t="s">
        <v>1033</v>
      </c>
      <c r="AC13" s="316"/>
      <c r="AD13" s="316"/>
      <c r="AE13" s="316"/>
      <c r="AF13" s="316"/>
      <c r="AH13" s="314" t="s">
        <v>983</v>
      </c>
      <c r="AI13" s="314"/>
      <c r="AJ13" s="314"/>
      <c r="AK13" s="314"/>
      <c r="AL13" s="314"/>
      <c r="AM13" s="314"/>
      <c r="AN13" s="314"/>
      <c r="AO13" s="314"/>
      <c r="AP13" s="314"/>
      <c r="AR13" s="314" t="s">
        <v>941</v>
      </c>
      <c r="AS13" s="314"/>
      <c r="AT13" s="314"/>
      <c r="AU13" s="314"/>
      <c r="AV13" s="314"/>
      <c r="AW13" s="314"/>
      <c r="AX13" s="314"/>
      <c r="AY13" s="314"/>
      <c r="AZ13" s="314"/>
    </row>
    <row r="14" spans="1:52" ht="15" customHeight="1">
      <c r="A14" s="316"/>
      <c r="B14" s="316"/>
      <c r="C14" s="316"/>
      <c r="D14" s="316"/>
      <c r="E14" s="316"/>
      <c r="AB14" s="316"/>
      <c r="AC14" s="316"/>
      <c r="AD14" s="316"/>
      <c r="AE14" s="316"/>
      <c r="AF14" s="316"/>
    </row>
    <row r="15" spans="1:52" ht="15" customHeight="1">
      <c r="A15" s="316"/>
      <c r="B15" s="316"/>
      <c r="C15" s="316"/>
      <c r="D15" s="316"/>
      <c r="E15" s="316"/>
      <c r="AB15" s="316"/>
      <c r="AC15" s="316"/>
      <c r="AD15" s="316"/>
      <c r="AE15" s="316"/>
      <c r="AF15" s="316"/>
    </row>
    <row r="16" spans="1:52">
      <c r="A16" s="315" t="s">
        <v>967</v>
      </c>
      <c r="B16" s="315"/>
      <c r="C16" s="315"/>
      <c r="D16" s="315"/>
      <c r="E16" s="315"/>
      <c r="AB16" s="315" t="s">
        <v>967</v>
      </c>
      <c r="AC16" s="315"/>
      <c r="AD16" s="315"/>
      <c r="AE16" s="315"/>
      <c r="AF16" s="315"/>
    </row>
    <row r="17" spans="1:32">
      <c r="B17" s="12"/>
      <c r="C17" s="12"/>
      <c r="AC17" s="12"/>
      <c r="AD17" s="12"/>
    </row>
    <row r="18" spans="1:32" ht="28.8">
      <c r="B18" s="13" t="s">
        <v>940</v>
      </c>
      <c r="C18" s="13" t="s">
        <v>939</v>
      </c>
      <c r="AC18" s="13" t="s">
        <v>940</v>
      </c>
      <c r="AD18" s="13" t="s">
        <v>939</v>
      </c>
    </row>
    <row r="20" spans="1:32" ht="15.6">
      <c r="A20" s="11" t="s">
        <v>946</v>
      </c>
      <c r="B20" s="14">
        <v>0.89</v>
      </c>
      <c r="C20" s="14">
        <v>0.34</v>
      </c>
      <c r="D20" s="15"/>
      <c r="E20" s="15"/>
      <c r="AB20" s="11" t="s">
        <v>946</v>
      </c>
      <c r="AC20" s="25">
        <v>2</v>
      </c>
      <c r="AD20" s="25">
        <v>12</v>
      </c>
      <c r="AE20" s="15"/>
      <c r="AF20" s="15"/>
    </row>
    <row r="21" spans="1:32" ht="15.6">
      <c r="A21" s="11" t="s">
        <v>945</v>
      </c>
      <c r="B21" s="14">
        <v>0.84</v>
      </c>
      <c r="C21" s="14">
        <v>0.71</v>
      </c>
      <c r="AB21" s="11" t="s">
        <v>945</v>
      </c>
      <c r="AC21" s="25">
        <v>0.84</v>
      </c>
      <c r="AD21" s="25">
        <v>10</v>
      </c>
    </row>
    <row r="22" spans="1:32" ht="15.6">
      <c r="A22" s="11" t="s">
        <v>944</v>
      </c>
      <c r="B22" s="14">
        <v>0.86</v>
      </c>
      <c r="C22" s="14">
        <v>0.54</v>
      </c>
      <c r="AB22" s="11" t="s">
        <v>944</v>
      </c>
      <c r="AC22" s="25">
        <v>4</v>
      </c>
      <c r="AD22" s="25">
        <v>6</v>
      </c>
    </row>
    <row r="23" spans="1:32" ht="15.6">
      <c r="A23" s="11" t="s">
        <v>943</v>
      </c>
      <c r="B23" s="14">
        <v>0.72</v>
      </c>
      <c r="C23" s="14">
        <v>0.37</v>
      </c>
      <c r="AB23" s="11" t="s">
        <v>943</v>
      </c>
      <c r="AC23" s="25">
        <v>8</v>
      </c>
      <c r="AD23" s="25">
        <v>1</v>
      </c>
    </row>
    <row r="33" ht="15" customHeight="1"/>
    <row r="53" spans="1:52" ht="16.05" customHeight="1">
      <c r="A53" s="316" t="s">
        <v>981</v>
      </c>
      <c r="B53" s="316"/>
      <c r="C53" s="316"/>
      <c r="D53" s="316"/>
      <c r="E53" s="316"/>
      <c r="AB53" s="316" t="s">
        <v>1034</v>
      </c>
      <c r="AC53" s="316"/>
      <c r="AD53" s="316"/>
      <c r="AE53" s="316"/>
      <c r="AF53" s="316"/>
    </row>
    <row r="54" spans="1:52" ht="15" customHeight="1">
      <c r="A54" s="316"/>
      <c r="B54" s="316"/>
      <c r="C54" s="316"/>
      <c r="D54" s="316"/>
      <c r="E54" s="316"/>
      <c r="AB54" s="316"/>
      <c r="AC54" s="316"/>
      <c r="AD54" s="316"/>
      <c r="AE54" s="316"/>
      <c r="AF54" s="316"/>
    </row>
    <row r="55" spans="1:52" ht="19.05" customHeight="1">
      <c r="A55" s="316"/>
      <c r="B55" s="316"/>
      <c r="C55" s="316"/>
      <c r="D55" s="316"/>
      <c r="E55" s="316"/>
      <c r="G55" s="314" t="s">
        <v>942</v>
      </c>
      <c r="H55" s="314"/>
      <c r="I55" s="314"/>
      <c r="J55" s="314"/>
      <c r="K55" s="314"/>
      <c r="L55" s="314"/>
      <c r="M55" s="314"/>
      <c r="N55" s="314"/>
      <c r="O55" s="314"/>
      <c r="Q55" s="314" t="s">
        <v>941</v>
      </c>
      <c r="R55" s="314"/>
      <c r="S55" s="314"/>
      <c r="T55" s="314"/>
      <c r="U55" s="314"/>
      <c r="V55" s="314"/>
      <c r="W55" s="314"/>
      <c r="X55" s="314"/>
      <c r="Y55" s="314"/>
      <c r="AB55" s="316"/>
      <c r="AC55" s="316"/>
      <c r="AD55" s="316"/>
      <c r="AE55" s="316"/>
      <c r="AF55" s="316"/>
      <c r="AH55" s="314" t="s">
        <v>942</v>
      </c>
      <c r="AI55" s="314"/>
      <c r="AJ55" s="314"/>
      <c r="AK55" s="314"/>
      <c r="AL55" s="314"/>
      <c r="AM55" s="314"/>
      <c r="AN55" s="314"/>
      <c r="AO55" s="314"/>
      <c r="AP55" s="314"/>
      <c r="AR55" s="314" t="s">
        <v>941</v>
      </c>
      <c r="AS55" s="314"/>
      <c r="AT55" s="314"/>
      <c r="AU55" s="314"/>
      <c r="AV55" s="314"/>
      <c r="AW55" s="314"/>
      <c r="AX55" s="314"/>
      <c r="AY55" s="314"/>
      <c r="AZ55" s="314"/>
    </row>
    <row r="56" spans="1:52">
      <c r="A56" s="315" t="s">
        <v>967</v>
      </c>
      <c r="B56" s="315"/>
      <c r="C56" s="315"/>
      <c r="D56" s="315"/>
      <c r="E56" s="315"/>
      <c r="AB56" s="315" t="s">
        <v>967</v>
      </c>
      <c r="AC56" s="315"/>
      <c r="AD56" s="315"/>
      <c r="AE56" s="315"/>
      <c r="AF56" s="315"/>
    </row>
    <row r="58" spans="1:52" ht="28.8">
      <c r="B58" s="13" t="s">
        <v>940</v>
      </c>
      <c r="C58" s="13" t="s">
        <v>939</v>
      </c>
      <c r="AC58" s="13" t="s">
        <v>940</v>
      </c>
      <c r="AD58" s="13" t="s">
        <v>939</v>
      </c>
    </row>
    <row r="60" spans="1:52" ht="15.6">
      <c r="A60" s="11" t="s">
        <v>938</v>
      </c>
      <c r="B60" s="14">
        <v>0.89</v>
      </c>
      <c r="C60" s="14">
        <v>0.34</v>
      </c>
      <c r="D60" s="15"/>
      <c r="E60" s="15"/>
      <c r="AB60" s="11" t="s">
        <v>938</v>
      </c>
      <c r="AC60" s="26">
        <v>10</v>
      </c>
      <c r="AD60" s="26">
        <v>2</v>
      </c>
      <c r="AE60" s="15"/>
      <c r="AF60" s="15"/>
    </row>
    <row r="61" spans="1:52" ht="15.6">
      <c r="A61" s="11" t="s">
        <v>937</v>
      </c>
      <c r="B61" s="14">
        <v>0.84</v>
      </c>
      <c r="C61" s="14">
        <v>0.71</v>
      </c>
      <c r="AB61" s="11" t="s">
        <v>937</v>
      </c>
      <c r="AC61" s="26">
        <v>15</v>
      </c>
      <c r="AD61" s="26">
        <v>2.7</v>
      </c>
    </row>
    <row r="62" spans="1:52" ht="15.6">
      <c r="A62" s="11" t="s">
        <v>936</v>
      </c>
      <c r="B62" s="14">
        <v>0.86</v>
      </c>
      <c r="C62" s="14">
        <v>0.54</v>
      </c>
      <c r="AB62" s="11" t="s">
        <v>936</v>
      </c>
      <c r="AC62" s="26">
        <v>23</v>
      </c>
      <c r="AD62" s="26">
        <v>3</v>
      </c>
    </row>
    <row r="63" spans="1:52" ht="15.6">
      <c r="A63" s="11" t="s">
        <v>935</v>
      </c>
      <c r="B63" s="14">
        <v>0.72</v>
      </c>
      <c r="C63" s="14">
        <v>0.37</v>
      </c>
      <c r="AB63" s="11" t="s">
        <v>935</v>
      </c>
      <c r="AC63" s="26">
        <v>32</v>
      </c>
      <c r="AD63" s="26">
        <v>3.3</v>
      </c>
    </row>
    <row r="64" spans="1:52" ht="15.6">
      <c r="A64" s="11" t="s">
        <v>934</v>
      </c>
      <c r="B64" s="14">
        <v>0.7</v>
      </c>
      <c r="C64" s="14">
        <v>0.35</v>
      </c>
      <c r="AB64" s="11" t="s">
        <v>934</v>
      </c>
      <c r="AC64" s="26">
        <v>49</v>
      </c>
      <c r="AD64" s="26">
        <v>3.3</v>
      </c>
    </row>
    <row r="65" spans="2:30" ht="15.6">
      <c r="B65" s="16"/>
      <c r="C65" s="16"/>
      <c r="AC65" s="16"/>
      <c r="AD65" s="16"/>
    </row>
    <row r="66" spans="2:30" ht="15.6">
      <c r="B66" s="16"/>
      <c r="C66" s="16"/>
      <c r="AC66" s="16"/>
      <c r="AD66" s="16"/>
    </row>
    <row r="67" spans="2:30" ht="15.6">
      <c r="B67" s="16"/>
      <c r="C67" s="16"/>
      <c r="AC67" s="16"/>
      <c r="AD67" s="16"/>
    </row>
    <row r="68" spans="2:30" ht="15.6">
      <c r="B68" s="16"/>
      <c r="C68" s="16"/>
      <c r="AC68" s="16"/>
      <c r="AD68" s="16"/>
    </row>
    <row r="98" spans="1:23" ht="16.05" customHeight="1">
      <c r="A98" s="318" t="s">
        <v>982</v>
      </c>
      <c r="B98" s="318"/>
      <c r="C98" s="318"/>
      <c r="D98" s="318"/>
      <c r="E98" s="318"/>
      <c r="S98" s="318" t="s">
        <v>1035</v>
      </c>
      <c r="T98" s="318"/>
      <c r="U98" s="318"/>
      <c r="V98" s="318"/>
      <c r="W98" s="318"/>
    </row>
    <row r="99" spans="1:23" ht="15" customHeight="1">
      <c r="A99" s="318"/>
      <c r="B99" s="318"/>
      <c r="C99" s="318"/>
      <c r="D99" s="318"/>
      <c r="E99" s="318"/>
      <c r="S99" s="318"/>
      <c r="T99" s="318"/>
      <c r="U99" s="318"/>
      <c r="V99" s="318"/>
      <c r="W99" s="318"/>
    </row>
    <row r="100" spans="1:23" ht="15" customHeight="1">
      <c r="A100" s="318"/>
      <c r="B100" s="318"/>
      <c r="C100" s="318"/>
      <c r="D100" s="318"/>
      <c r="E100" s="318"/>
      <c r="S100" s="318"/>
      <c r="T100" s="318"/>
      <c r="U100" s="318"/>
      <c r="V100" s="318"/>
      <c r="W100" s="318"/>
    </row>
    <row r="101" spans="1:23">
      <c r="A101" s="315" t="s">
        <v>967</v>
      </c>
      <c r="B101" s="315"/>
      <c r="C101" s="315"/>
      <c r="D101" s="315"/>
      <c r="E101" s="315"/>
      <c r="S101" s="315" t="s">
        <v>967</v>
      </c>
      <c r="T101" s="315"/>
      <c r="U101" s="315"/>
      <c r="V101" s="315"/>
      <c r="W101" s="315"/>
    </row>
    <row r="102" spans="1:23">
      <c r="B102" s="11" t="s">
        <v>933</v>
      </c>
      <c r="C102" s="11" t="s">
        <v>932</v>
      </c>
      <c r="T102" s="11" t="s">
        <v>933</v>
      </c>
      <c r="U102" s="11" t="s">
        <v>932</v>
      </c>
    </row>
    <row r="103" spans="1:23">
      <c r="B103" s="17" t="s">
        <v>931</v>
      </c>
      <c r="C103" s="17" t="s">
        <v>930</v>
      </c>
      <c r="T103" s="17" t="s">
        <v>931</v>
      </c>
      <c r="U103" s="17" t="s">
        <v>930</v>
      </c>
    </row>
    <row r="104" spans="1:23">
      <c r="A104" s="17" t="s">
        <v>929</v>
      </c>
      <c r="B104" s="18">
        <v>0.38</v>
      </c>
      <c r="C104" s="18">
        <v>0.15</v>
      </c>
      <c r="S104" s="17" t="s">
        <v>929</v>
      </c>
      <c r="T104" s="27">
        <v>38</v>
      </c>
      <c r="U104" s="27">
        <v>15</v>
      </c>
    </row>
    <row r="105" spans="1:23">
      <c r="A105" s="17" t="s">
        <v>928</v>
      </c>
      <c r="B105" s="18">
        <v>0.65</v>
      </c>
      <c r="C105" s="18">
        <v>0.77</v>
      </c>
      <c r="S105" s="17" t="s">
        <v>928</v>
      </c>
      <c r="T105" s="27">
        <v>65</v>
      </c>
      <c r="U105" s="27">
        <v>77</v>
      </c>
    </row>
    <row r="122" spans="1:23" ht="16.05" customHeight="1">
      <c r="A122" s="318" t="s">
        <v>987</v>
      </c>
      <c r="B122" s="318"/>
      <c r="C122" s="318"/>
      <c r="D122" s="318"/>
      <c r="E122" s="318"/>
      <c r="S122" s="318" t="s">
        <v>1036</v>
      </c>
      <c r="T122" s="318"/>
      <c r="U122" s="318"/>
      <c r="V122" s="318"/>
      <c r="W122" s="318"/>
    </row>
    <row r="123" spans="1:23" ht="15" customHeight="1">
      <c r="A123" s="318"/>
      <c r="B123" s="318"/>
      <c r="C123" s="318"/>
      <c r="D123" s="318"/>
      <c r="E123" s="318"/>
      <c r="S123" s="318"/>
      <c r="T123" s="318"/>
      <c r="U123" s="318"/>
      <c r="V123" s="318"/>
      <c r="W123" s="318"/>
    </row>
    <row r="124" spans="1:23" ht="15" customHeight="1">
      <c r="A124" s="318"/>
      <c r="B124" s="318"/>
      <c r="C124" s="318"/>
      <c r="D124" s="318"/>
      <c r="E124" s="318"/>
      <c r="S124" s="318"/>
      <c r="T124" s="318"/>
      <c r="U124" s="318"/>
      <c r="V124" s="318"/>
      <c r="W124" s="318"/>
    </row>
    <row r="125" spans="1:23">
      <c r="A125" s="315" t="s">
        <v>967</v>
      </c>
      <c r="B125" s="315"/>
      <c r="C125" s="315"/>
      <c r="D125" s="315"/>
      <c r="E125" s="315"/>
      <c r="S125" s="315" t="s">
        <v>967</v>
      </c>
      <c r="T125" s="315"/>
      <c r="U125" s="315"/>
      <c r="V125" s="315"/>
      <c r="W125" s="315"/>
    </row>
    <row r="126" spans="1:23">
      <c r="B126" s="11" t="s">
        <v>933</v>
      </c>
      <c r="C126" s="11" t="s">
        <v>932</v>
      </c>
      <c r="T126" s="11" t="s">
        <v>933</v>
      </c>
      <c r="U126" s="11" t="s">
        <v>932</v>
      </c>
    </row>
    <row r="127" spans="1:23">
      <c r="B127" s="17" t="s">
        <v>931</v>
      </c>
      <c r="C127" s="17" t="s">
        <v>930</v>
      </c>
      <c r="T127" s="17" t="s">
        <v>931</v>
      </c>
      <c r="U127" s="17" t="s">
        <v>930</v>
      </c>
    </row>
    <row r="128" spans="1:23">
      <c r="A128" s="17" t="s">
        <v>929</v>
      </c>
      <c r="B128" s="19">
        <v>0.1</v>
      </c>
      <c r="C128" s="19">
        <v>0.05</v>
      </c>
      <c r="S128" s="17" t="s">
        <v>929</v>
      </c>
      <c r="T128" s="28">
        <v>3</v>
      </c>
      <c r="U128" s="28">
        <v>3</v>
      </c>
    </row>
    <row r="129" spans="1:21">
      <c r="A129" s="17" t="s">
        <v>928</v>
      </c>
      <c r="B129" s="19">
        <v>0.2</v>
      </c>
      <c r="C129" s="19">
        <v>0.25</v>
      </c>
      <c r="S129" s="17" t="s">
        <v>928</v>
      </c>
      <c r="T129" s="28">
        <v>19</v>
      </c>
      <c r="U129" s="28">
        <v>22</v>
      </c>
    </row>
    <row r="130" spans="1:21">
      <c r="A130" s="17" t="s">
        <v>927</v>
      </c>
      <c r="B130" s="19">
        <v>0.5</v>
      </c>
      <c r="C130" s="19">
        <v>0.3</v>
      </c>
      <c r="S130" s="17" t="s">
        <v>927</v>
      </c>
      <c r="T130" s="28">
        <v>54</v>
      </c>
      <c r="U130" s="28">
        <v>88</v>
      </c>
    </row>
    <row r="131" spans="1:21">
      <c r="A131" s="17" t="s">
        <v>926</v>
      </c>
      <c r="B131" s="19">
        <v>0.1</v>
      </c>
      <c r="C131" s="19">
        <v>0.2</v>
      </c>
      <c r="S131" s="17" t="s">
        <v>926</v>
      </c>
      <c r="T131" s="28">
        <v>20</v>
      </c>
      <c r="U131" s="28">
        <v>29</v>
      </c>
    </row>
    <row r="132" spans="1:21">
      <c r="A132" s="17" t="s">
        <v>925</v>
      </c>
      <c r="B132" s="18">
        <v>0.1</v>
      </c>
      <c r="C132" s="18">
        <v>0.2</v>
      </c>
      <c r="S132" s="17" t="s">
        <v>925</v>
      </c>
      <c r="T132" s="27">
        <v>19</v>
      </c>
      <c r="U132" s="27">
        <v>19</v>
      </c>
    </row>
    <row r="134" spans="1:21">
      <c r="A134" s="317" t="s">
        <v>976</v>
      </c>
      <c r="B134" s="317"/>
      <c r="C134" s="317"/>
    </row>
  </sheetData>
  <sheetProtection selectLockedCells="1"/>
  <mergeCells count="26">
    <mergeCell ref="AB56:AF56"/>
    <mergeCell ref="A1:S11"/>
    <mergeCell ref="S125:W125"/>
    <mergeCell ref="A16:E16"/>
    <mergeCell ref="A56:E56"/>
    <mergeCell ref="Q55:Y55"/>
    <mergeCell ref="G13:O13"/>
    <mergeCell ref="A13:E15"/>
    <mergeCell ref="Q13:Y13"/>
    <mergeCell ref="A134:C134"/>
    <mergeCell ref="A53:E55"/>
    <mergeCell ref="A98:E100"/>
    <mergeCell ref="S98:W100"/>
    <mergeCell ref="A122:E124"/>
    <mergeCell ref="S122:W124"/>
    <mergeCell ref="S101:W101"/>
    <mergeCell ref="A101:E101"/>
    <mergeCell ref="A125:E125"/>
    <mergeCell ref="G55:O55"/>
    <mergeCell ref="AH55:AP55"/>
    <mergeCell ref="AR55:AZ55"/>
    <mergeCell ref="AH13:AP13"/>
    <mergeCell ref="AR13:AZ13"/>
    <mergeCell ref="AB16:AF16"/>
    <mergeCell ref="AB13:AF15"/>
    <mergeCell ref="AB53:AF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DC32-F486-4DAD-A94E-F4E5878FC34E}">
  <sheetPr codeName="Sheet2"/>
  <dimension ref="A1:AU2"/>
  <sheetViews>
    <sheetView topLeftCell="M1" zoomScale="75" zoomScaleNormal="140" workbookViewId="0">
      <selection activeCell="V3" sqref="V3:W3"/>
    </sheetView>
  </sheetViews>
  <sheetFormatPr defaultColWidth="11" defaultRowHeight="15.6"/>
  <cols>
    <col min="1" max="1" width="21.59765625" bestFit="1" customWidth="1"/>
    <col min="2" max="2" width="21.59765625" style="2" bestFit="1" customWidth="1"/>
    <col min="3" max="3" width="21.59765625" bestFit="1" customWidth="1"/>
    <col min="4" max="4" width="15.296875" bestFit="1" customWidth="1"/>
    <col min="5" max="6" width="22.09765625" bestFit="1" customWidth="1"/>
    <col min="7" max="7" width="25.5" bestFit="1" customWidth="1"/>
    <col min="8" max="8" width="23" bestFit="1" customWidth="1"/>
    <col min="9" max="9" width="20.09765625" bestFit="1" customWidth="1"/>
    <col min="10" max="10" width="17" bestFit="1" customWidth="1"/>
    <col min="11" max="12" width="17" customWidth="1"/>
    <col min="13" max="13" width="17.59765625" bestFit="1" customWidth="1"/>
    <col min="14" max="14" width="22" bestFit="1" customWidth="1"/>
    <col min="15" max="15" width="6.296875" bestFit="1" customWidth="1"/>
    <col min="16" max="16" width="19.59765625" bestFit="1" customWidth="1"/>
    <col min="17" max="17" width="12.796875" style="2" bestFit="1" customWidth="1"/>
    <col min="18" max="18" width="14.296875" bestFit="1" customWidth="1"/>
    <col min="19" max="22" width="14.296875" customWidth="1"/>
    <col min="24" max="24" width="11" bestFit="1" customWidth="1"/>
    <col min="25" max="26" width="13.5" bestFit="1" customWidth="1"/>
    <col min="28" max="28" width="19.296875" style="2" customWidth="1"/>
    <col min="29" max="29" width="14.796875" style="2" customWidth="1"/>
    <col min="30" max="30" width="19" style="2" customWidth="1"/>
    <col min="31" max="31" width="11" style="2"/>
    <col min="32" max="32" width="16.296875" customWidth="1"/>
    <col min="33" max="33" width="10.296875" style="2" bestFit="1" customWidth="1"/>
    <col min="34" max="34" width="10" bestFit="1" customWidth="1"/>
    <col min="35" max="35" width="14" style="2" bestFit="1" customWidth="1"/>
    <col min="36" max="36" width="11.5" bestFit="1" customWidth="1"/>
    <col min="37" max="37" width="8.796875" style="2" bestFit="1" customWidth="1"/>
    <col min="38" max="38" width="9.09765625" bestFit="1" customWidth="1"/>
    <col min="39" max="39" width="11.09765625" bestFit="1" customWidth="1"/>
    <col min="40" max="40" width="7.5" bestFit="1" customWidth="1"/>
    <col min="41" max="41" width="10.59765625" bestFit="1" customWidth="1"/>
    <col min="42" max="42" width="10" bestFit="1" customWidth="1"/>
    <col min="43" max="43" width="16.59765625" bestFit="1" customWidth="1"/>
    <col min="44" max="44" width="11" customWidth="1"/>
    <col min="45" max="45" width="10.09765625" bestFit="1" customWidth="1"/>
    <col min="46" max="46" width="10.59765625" bestFit="1" customWidth="1"/>
  </cols>
  <sheetData>
    <row r="1" spans="1:47" s="7" customFormat="1" ht="78">
      <c r="A1" s="7" t="s">
        <v>977</v>
      </c>
      <c r="B1" s="6" t="s">
        <v>0</v>
      </c>
      <c r="C1" s="7" t="s">
        <v>947</v>
      </c>
      <c r="D1" s="8" t="s">
        <v>1007</v>
      </c>
      <c r="E1" s="6" t="s">
        <v>1023</v>
      </c>
      <c r="F1" s="6" t="s">
        <v>1024</v>
      </c>
      <c r="G1" s="6" t="s">
        <v>962</v>
      </c>
      <c r="H1" s="6" t="s">
        <v>963</v>
      </c>
      <c r="I1" s="6" t="s">
        <v>1026</v>
      </c>
      <c r="J1" s="6" t="s">
        <v>992</v>
      </c>
      <c r="K1" s="6" t="s">
        <v>1025</v>
      </c>
      <c r="L1" s="6" t="s">
        <v>1020</v>
      </c>
      <c r="M1" s="6" t="s">
        <v>1021</v>
      </c>
      <c r="N1" s="6" t="s">
        <v>964</v>
      </c>
      <c r="O1" s="6" t="s">
        <v>965</v>
      </c>
      <c r="P1" s="6" t="s">
        <v>985</v>
      </c>
      <c r="Q1" s="6" t="s">
        <v>924</v>
      </c>
      <c r="R1" s="6" t="s">
        <v>1043</v>
      </c>
      <c r="S1" s="6" t="s">
        <v>1044</v>
      </c>
      <c r="T1" s="6" t="s">
        <v>1045</v>
      </c>
      <c r="U1" s="6" t="s">
        <v>1046</v>
      </c>
      <c r="V1" s="8" t="s">
        <v>1047</v>
      </c>
      <c r="W1" s="6" t="s">
        <v>19</v>
      </c>
      <c r="X1" s="7" t="s">
        <v>949</v>
      </c>
      <c r="Y1" s="6" t="s">
        <v>1008</v>
      </c>
      <c r="Z1" s="7" t="s">
        <v>986</v>
      </c>
      <c r="AA1" s="6" t="s">
        <v>950</v>
      </c>
      <c r="AB1" s="6" t="s">
        <v>951</v>
      </c>
      <c r="AC1" s="6" t="s">
        <v>952</v>
      </c>
      <c r="AD1" s="6" t="s">
        <v>1006</v>
      </c>
      <c r="AE1" s="6" t="s">
        <v>1005</v>
      </c>
      <c r="AF1" s="7" t="s">
        <v>953</v>
      </c>
      <c r="AG1" s="6" t="s">
        <v>954</v>
      </c>
      <c r="AH1" s="7" t="s">
        <v>955</v>
      </c>
      <c r="AI1" s="6" t="s">
        <v>956</v>
      </c>
      <c r="AJ1" s="7" t="s">
        <v>957</v>
      </c>
      <c r="AK1" s="6" t="s">
        <v>958</v>
      </c>
      <c r="AL1" s="6" t="s">
        <v>988</v>
      </c>
      <c r="AM1" s="6" t="s">
        <v>989</v>
      </c>
      <c r="AN1" s="7" t="s">
        <v>959</v>
      </c>
      <c r="AO1" s="6" t="s">
        <v>960</v>
      </c>
      <c r="AP1" s="7" t="s">
        <v>961</v>
      </c>
      <c r="AQ1" s="6" t="s">
        <v>966</v>
      </c>
      <c r="AR1" s="6" t="s">
        <v>4</v>
      </c>
      <c r="AS1" s="6" t="s">
        <v>990</v>
      </c>
      <c r="AT1" s="6" t="s">
        <v>991</v>
      </c>
    </row>
    <row r="2" spans="1:47" s="2" customFormat="1">
      <c r="A2" s="2">
        <f t="array" ref="A2">'Data Project Template'!C11:C11</f>
        <v>0</v>
      </c>
      <c r="B2">
        <f t="array" ref="B2">'Data Project Template'!C8:C8</f>
        <v>0</v>
      </c>
      <c r="C2" s="2">
        <f t="array" ref="C2">'Data Project Template'!C5:C5</f>
        <v>0</v>
      </c>
      <c r="D2" s="2">
        <v>2</v>
      </c>
      <c r="E2" s="2" t="b">
        <v>0</v>
      </c>
      <c r="F2" s="2" t="b">
        <v>0</v>
      </c>
      <c r="G2" s="2" t="b">
        <v>0</v>
      </c>
      <c r="H2" s="2" t="b">
        <v>0</v>
      </c>
      <c r="I2" s="2" t="b">
        <v>0</v>
      </c>
      <c r="J2" s="2" t="b">
        <v>0</v>
      </c>
      <c r="K2" s="2" t="b">
        <v>0</v>
      </c>
      <c r="L2" s="2" t="b">
        <v>0</v>
      </c>
      <c r="M2" s="2" t="b">
        <v>0</v>
      </c>
      <c r="N2" s="2" t="b">
        <v>0</v>
      </c>
      <c r="O2" s="2" t="b">
        <v>0</v>
      </c>
      <c r="P2" s="37">
        <f t="array" ref="P2">'Data Project Template'!O6:O6</f>
        <v>0</v>
      </c>
      <c r="Q2" s="2">
        <f t="array" ref="Q2">'Data Project Template'!B14:B14</f>
        <v>0</v>
      </c>
      <c r="R2" s="2">
        <f t="array" ref="R2">'Data Project Template'!J17:J17</f>
        <v>0</v>
      </c>
      <c r="S2" s="2">
        <f t="array" ref="S2">'Data Project Template'!K17:K17</f>
        <v>0</v>
      </c>
      <c r="T2" s="2">
        <f t="array" ref="T2">'Data Project Template'!L17:L17</f>
        <v>0</v>
      </c>
      <c r="U2" s="2">
        <f t="array" ref="U2">'Data Project Template'!M17:M17</f>
        <v>0</v>
      </c>
      <c r="V2" s="2">
        <f t="array" ref="V2">'Data Project Template'!P17:P17</f>
        <v>0</v>
      </c>
      <c r="W2" s="2">
        <f t="array" ref="W2">'Data Project Template'!J20:J20</f>
        <v>0</v>
      </c>
      <c r="X2" s="2">
        <f t="array" ref="X2">'Data Project Template'!B24:B24</f>
        <v>0</v>
      </c>
      <c r="Y2" s="2">
        <v>0</v>
      </c>
      <c r="Z2" s="2">
        <f>'Data Project Template'!G28</f>
        <v>0</v>
      </c>
      <c r="AA2" s="2">
        <f t="array" ref="AA2">'Data Project Template'!J24:J24</f>
        <v>0</v>
      </c>
      <c r="AB2" s="2">
        <f t="array" ref="AB2">'Data Project Template'!C32:C32</f>
        <v>0</v>
      </c>
      <c r="AC2" s="2">
        <f t="array" ref="AC2">'Data Project Template'!C34:C34</f>
        <v>0</v>
      </c>
      <c r="AD2" s="2">
        <f t="array" ref="AD2">'Data Project Template'!C36:C36</f>
        <v>0</v>
      </c>
      <c r="AE2" s="2">
        <f t="array" ref="AE2">'Data Project Template'!C38:C38</f>
        <v>0</v>
      </c>
      <c r="AF2" s="2">
        <f t="array" ref="AF2">'Data Project Template'!C40:C40</f>
        <v>0</v>
      </c>
      <c r="AG2" s="2">
        <f t="array" ref="AG2">'Data Project Template'!C42:C42</f>
        <v>0</v>
      </c>
      <c r="AH2" s="2">
        <f t="array" ref="AH2">'Data Project Template'!C44:C44</f>
        <v>0</v>
      </c>
      <c r="AI2" s="2">
        <f t="array" ref="AI2">'Data Project Template'!C46:C46</f>
        <v>0</v>
      </c>
      <c r="AJ2" s="38" t="str">
        <f>'Data Project Template'!P49</f>
        <v>mm/yyyy</v>
      </c>
      <c r="AK2" s="38" t="str">
        <f>'Data Project Template'!P50</f>
        <v>mm/yyyy</v>
      </c>
      <c r="AL2" s="38" t="str">
        <f>'Data Project Template'!P51</f>
        <v>mm/yyyy</v>
      </c>
      <c r="AM2" s="38" t="str">
        <f>'Data Project Template'!P52</f>
        <v>mm/yyyy</v>
      </c>
      <c r="AN2" s="2">
        <f t="array" ref="AN2">'Data Project Template'!B56:B56</f>
        <v>0</v>
      </c>
      <c r="AO2" s="2">
        <f t="array" ref="AO2">'Data Project Template'!C56:C56</f>
        <v>0</v>
      </c>
      <c r="AP2" s="2">
        <f t="array" ref="AP2">'Data Project Template'!E56:E56</f>
        <v>0</v>
      </c>
      <c r="AQ2" s="2">
        <v>0</v>
      </c>
      <c r="AR2" s="2">
        <f t="array" ref="AR2">'Data Project Template'!B70:B70</f>
        <v>0</v>
      </c>
      <c r="AS2" s="2">
        <f t="array" ref="AS2">'Data Project Template'!B81:B81</f>
        <v>0</v>
      </c>
      <c r="AT2" s="2">
        <f t="array" ref="AT2">'Data Project Template'!J81:J81</f>
        <v>0</v>
      </c>
      <c r="AU2" s="3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4098-704B-43BE-BC2D-DDA6DDCCF1A4}">
  <sheetPr codeName="Sheet4"/>
  <dimension ref="B1:L1194"/>
  <sheetViews>
    <sheetView zoomScale="120" zoomScaleNormal="120" workbookViewId="0">
      <pane ySplit="1" topLeftCell="A2" activePane="bottomLeft" state="frozen"/>
      <selection pane="bottomLeft" activeCell="F10" sqref="F10"/>
    </sheetView>
  </sheetViews>
  <sheetFormatPr defaultColWidth="10.796875" defaultRowHeight="15.6"/>
  <sheetData>
    <row r="1" spans="2:12">
      <c r="B1" t="s">
        <v>0</v>
      </c>
      <c r="E1" t="s">
        <v>977</v>
      </c>
      <c r="H1" t="s">
        <v>969</v>
      </c>
    </row>
    <row r="2" spans="2:12">
      <c r="B2" t="s">
        <v>974</v>
      </c>
      <c r="E2" t="s">
        <v>974</v>
      </c>
      <c r="H2" t="s">
        <v>974</v>
      </c>
    </row>
    <row r="3" spans="2:12">
      <c r="B3" s="73" t="s">
        <v>20</v>
      </c>
      <c r="E3" t="s">
        <v>979</v>
      </c>
      <c r="H3" s="74" t="s">
        <v>20</v>
      </c>
      <c r="K3" s="73"/>
      <c r="L3" s="73"/>
    </row>
    <row r="4" spans="2:12">
      <c r="B4" s="73" t="s">
        <v>331</v>
      </c>
      <c r="E4" t="s">
        <v>978</v>
      </c>
      <c r="H4" s="74" t="s">
        <v>1048</v>
      </c>
      <c r="K4" s="73"/>
      <c r="L4" s="73"/>
    </row>
    <row r="5" spans="2:12">
      <c r="B5" s="73" t="s">
        <v>1038</v>
      </c>
      <c r="E5" t="s">
        <v>1202</v>
      </c>
      <c r="H5" s="74" t="s">
        <v>879</v>
      </c>
      <c r="K5" s="73"/>
      <c r="L5" s="73"/>
    </row>
    <row r="6" spans="2:12">
      <c r="B6" s="73" t="s">
        <v>211</v>
      </c>
      <c r="E6" t="s">
        <v>1203</v>
      </c>
      <c r="H6" s="74" t="s">
        <v>93</v>
      </c>
      <c r="K6" s="73"/>
      <c r="L6" s="73"/>
    </row>
    <row r="7" spans="2:12">
      <c r="B7" s="73" t="s">
        <v>1048</v>
      </c>
      <c r="E7" t="s">
        <v>1206</v>
      </c>
      <c r="H7" s="74" t="s">
        <v>94</v>
      </c>
      <c r="K7" s="73"/>
      <c r="L7" s="73"/>
    </row>
    <row r="8" spans="2:12">
      <c r="B8" s="73" t="s">
        <v>677</v>
      </c>
      <c r="H8" s="74" t="s">
        <v>96</v>
      </c>
      <c r="K8" s="73"/>
      <c r="L8" s="73"/>
    </row>
    <row r="9" spans="2:12">
      <c r="B9" s="73" t="s">
        <v>152</v>
      </c>
      <c r="H9" s="74" t="s">
        <v>880</v>
      </c>
      <c r="K9" s="73"/>
      <c r="L9" s="73"/>
    </row>
    <row r="10" spans="2:12">
      <c r="B10" s="73" t="s">
        <v>21</v>
      </c>
      <c r="H10" s="74" t="s">
        <v>106</v>
      </c>
      <c r="K10" s="73"/>
      <c r="L10" s="73"/>
    </row>
    <row r="11" spans="2:12">
      <c r="B11" s="73" t="s">
        <v>22</v>
      </c>
      <c r="H11" s="74" t="s">
        <v>107</v>
      </c>
      <c r="K11" s="73"/>
      <c r="L11" s="73"/>
    </row>
    <row r="12" spans="2:12">
      <c r="B12" s="73" t="s">
        <v>153</v>
      </c>
      <c r="H12" s="74" t="s">
        <v>108</v>
      </c>
      <c r="K12" s="73"/>
      <c r="L12" s="73"/>
    </row>
    <row r="13" spans="2:12">
      <c r="B13" s="73" t="s">
        <v>154</v>
      </c>
      <c r="H13" s="74" t="s">
        <v>881</v>
      </c>
      <c r="K13" s="73"/>
      <c r="L13" s="73"/>
    </row>
    <row r="14" spans="2:12">
      <c r="B14" s="73" t="s">
        <v>285</v>
      </c>
      <c r="H14" s="74" t="s">
        <v>115</v>
      </c>
      <c r="K14" s="73"/>
      <c r="L14" s="73"/>
    </row>
    <row r="15" spans="2:12">
      <c r="B15" s="73" t="s">
        <v>286</v>
      </c>
      <c r="H15" s="74" t="s">
        <v>116</v>
      </c>
      <c r="K15" s="73"/>
      <c r="L15" s="73"/>
    </row>
    <row r="16" spans="2:12">
      <c r="B16" s="73" t="s">
        <v>155</v>
      </c>
      <c r="H16" s="74" t="s">
        <v>882</v>
      </c>
      <c r="K16" s="73"/>
      <c r="L16" s="73"/>
    </row>
    <row r="17" spans="2:12">
      <c r="B17" s="73" t="s">
        <v>619</v>
      </c>
      <c r="H17" s="74" t="s">
        <v>1054</v>
      </c>
      <c r="K17" s="73"/>
      <c r="L17" s="73"/>
    </row>
    <row r="18" spans="2:12">
      <c r="B18" s="73" t="s">
        <v>93</v>
      </c>
      <c r="H18" s="74" t="s">
        <v>131</v>
      </c>
      <c r="K18" s="73"/>
      <c r="L18" s="73"/>
    </row>
    <row r="19" spans="2:12">
      <c r="B19" s="73" t="s">
        <v>23</v>
      </c>
      <c r="H19" s="74" t="s">
        <v>883</v>
      </c>
      <c r="K19" s="73"/>
      <c r="L19" s="73"/>
    </row>
    <row r="20" spans="2:12">
      <c r="B20" s="73" t="s">
        <v>24</v>
      </c>
      <c r="H20" s="74" t="s">
        <v>150</v>
      </c>
      <c r="K20" s="73"/>
      <c r="L20" s="73"/>
    </row>
    <row r="21" spans="2:12">
      <c r="B21" s="73" t="s">
        <v>94</v>
      </c>
      <c r="H21" s="74" t="s">
        <v>151</v>
      </c>
      <c r="K21" s="73"/>
      <c r="L21" s="73"/>
    </row>
    <row r="22" spans="2:12">
      <c r="B22" s="73" t="s">
        <v>95</v>
      </c>
      <c r="H22" s="74" t="s">
        <v>884</v>
      </c>
      <c r="K22" s="73"/>
      <c r="L22" s="73"/>
    </row>
    <row r="23" spans="2:12">
      <c r="B23" s="73" t="s">
        <v>97</v>
      </c>
      <c r="H23" s="74" t="s">
        <v>885</v>
      </c>
      <c r="K23" s="73"/>
      <c r="L23" s="73"/>
    </row>
    <row r="24" spans="2:12">
      <c r="B24" s="73" t="s">
        <v>1049</v>
      </c>
      <c r="H24" s="74" t="s">
        <v>206</v>
      </c>
      <c r="K24" s="73"/>
      <c r="L24" s="73"/>
    </row>
    <row r="25" spans="2:12">
      <c r="B25" s="73" t="s">
        <v>98</v>
      </c>
      <c r="H25" s="74" t="s">
        <v>207</v>
      </c>
      <c r="K25" s="73"/>
      <c r="L25" s="73"/>
    </row>
    <row r="26" spans="2:12">
      <c r="B26" s="73" t="s">
        <v>99</v>
      </c>
      <c r="H26" s="74" t="s">
        <v>886</v>
      </c>
      <c r="K26" s="73"/>
      <c r="L26" s="73"/>
    </row>
    <row r="27" spans="2:12">
      <c r="B27" s="73" t="s">
        <v>100</v>
      </c>
      <c r="H27" s="74" t="s">
        <v>210</v>
      </c>
      <c r="K27" s="73"/>
      <c r="L27" s="73"/>
    </row>
    <row r="28" spans="2:12">
      <c r="B28" s="73" t="s">
        <v>101</v>
      </c>
      <c r="H28" s="74" t="s">
        <v>887</v>
      </c>
      <c r="K28" s="73"/>
      <c r="L28" s="73"/>
    </row>
    <row r="29" spans="2:12">
      <c r="B29" s="73" t="s">
        <v>732</v>
      </c>
      <c r="H29" s="74" t="s">
        <v>283</v>
      </c>
      <c r="K29" s="73"/>
      <c r="L29" s="73"/>
    </row>
    <row r="30" spans="2:12">
      <c r="B30" s="73" t="s">
        <v>212</v>
      </c>
      <c r="H30" s="74" t="s">
        <v>284</v>
      </c>
      <c r="K30" s="73"/>
      <c r="L30" s="73"/>
    </row>
    <row r="31" spans="2:12">
      <c r="B31" s="73" t="s">
        <v>1050</v>
      </c>
      <c r="H31" s="74" t="s">
        <v>888</v>
      </c>
      <c r="K31" s="73"/>
      <c r="L31" s="73"/>
    </row>
    <row r="32" spans="2:12">
      <c r="B32" s="73" t="s">
        <v>317</v>
      </c>
      <c r="H32" s="74" t="s">
        <v>297</v>
      </c>
      <c r="K32" s="73"/>
      <c r="L32" s="73"/>
    </row>
    <row r="33" spans="2:12">
      <c r="B33" s="73" t="s">
        <v>536</v>
      </c>
      <c r="H33" s="74" t="s">
        <v>298</v>
      </c>
      <c r="K33" s="73"/>
      <c r="L33" s="73"/>
    </row>
    <row r="34" spans="2:12">
      <c r="B34" s="73" t="s">
        <v>332</v>
      </c>
      <c r="H34" s="74" t="s">
        <v>299</v>
      </c>
      <c r="K34" s="73"/>
      <c r="L34" s="73"/>
    </row>
    <row r="35" spans="2:12">
      <c r="B35" s="73" t="s">
        <v>795</v>
      </c>
      <c r="H35" s="74" t="s">
        <v>889</v>
      </c>
      <c r="K35" s="73"/>
      <c r="L35" s="73"/>
    </row>
    <row r="36" spans="2:12">
      <c r="B36" s="73" t="s">
        <v>537</v>
      </c>
      <c r="H36" s="74" t="s">
        <v>308</v>
      </c>
      <c r="K36" s="73"/>
      <c r="L36" s="73"/>
    </row>
    <row r="37" spans="2:12">
      <c r="B37" s="73" t="s">
        <v>102</v>
      </c>
      <c r="H37" s="74" t="s">
        <v>309</v>
      </c>
      <c r="K37" s="73"/>
      <c r="L37" s="73"/>
    </row>
    <row r="38" spans="2:12">
      <c r="B38" s="73" t="s">
        <v>103</v>
      </c>
      <c r="H38" s="74" t="s">
        <v>311</v>
      </c>
      <c r="K38" s="73"/>
      <c r="L38" s="73"/>
    </row>
    <row r="39" spans="2:12">
      <c r="B39" s="73" t="s">
        <v>104</v>
      </c>
      <c r="H39" s="74" t="s">
        <v>312</v>
      </c>
      <c r="K39" s="73"/>
      <c r="L39" s="73"/>
    </row>
    <row r="40" spans="2:12">
      <c r="B40" s="73" t="s">
        <v>105</v>
      </c>
      <c r="H40" s="74" t="s">
        <v>313</v>
      </c>
      <c r="K40" s="73"/>
      <c r="L40" s="73"/>
    </row>
    <row r="41" spans="2:12">
      <c r="B41" s="73" t="s">
        <v>754</v>
      </c>
      <c r="H41" s="74" t="s">
        <v>314</v>
      </c>
      <c r="K41" s="73"/>
      <c r="L41" s="73"/>
    </row>
    <row r="42" spans="2:12">
      <c r="B42" s="73" t="s">
        <v>755</v>
      </c>
      <c r="H42" s="74" t="s">
        <v>315</v>
      </c>
      <c r="K42" s="73"/>
      <c r="L42" s="73"/>
    </row>
    <row r="43" spans="2:12">
      <c r="B43" s="73" t="s">
        <v>690</v>
      </c>
      <c r="H43" s="74" t="s">
        <v>890</v>
      </c>
      <c r="K43" s="73"/>
      <c r="L43" s="73"/>
    </row>
    <row r="44" spans="2:12">
      <c r="B44" s="73" t="s">
        <v>25</v>
      </c>
      <c r="H44" s="74" t="s">
        <v>325</v>
      </c>
      <c r="K44" s="73"/>
      <c r="L44" s="73"/>
    </row>
    <row r="45" spans="2:12">
      <c r="B45" s="73" t="s">
        <v>106</v>
      </c>
      <c r="H45" s="74" t="s">
        <v>326</v>
      </c>
      <c r="K45" s="73"/>
      <c r="L45" s="73"/>
    </row>
    <row r="46" spans="2:12">
      <c r="B46" s="73" t="s">
        <v>107</v>
      </c>
      <c r="H46" s="74" t="s">
        <v>327</v>
      </c>
      <c r="K46" s="73"/>
      <c r="L46" s="73"/>
    </row>
    <row r="47" spans="2:12">
      <c r="B47" s="73" t="s">
        <v>648</v>
      </c>
      <c r="H47" s="74" t="s">
        <v>891</v>
      </c>
      <c r="K47" s="73"/>
      <c r="L47" s="73"/>
    </row>
    <row r="48" spans="2:12">
      <c r="B48" s="73" t="s">
        <v>538</v>
      </c>
      <c r="H48" s="74" t="s">
        <v>892</v>
      </c>
      <c r="K48" s="73"/>
      <c r="L48" s="73"/>
    </row>
    <row r="49" spans="2:12">
      <c r="B49" s="73" t="s">
        <v>26</v>
      </c>
      <c r="H49" s="74" t="s">
        <v>411</v>
      </c>
      <c r="K49" s="73"/>
      <c r="L49" s="73"/>
    </row>
    <row r="50" spans="2:12">
      <c r="B50" s="73" t="s">
        <v>435</v>
      </c>
      <c r="H50" s="74" t="s">
        <v>412</v>
      </c>
      <c r="K50" s="73"/>
      <c r="L50" s="73"/>
    </row>
    <row r="51" spans="2:12">
      <c r="B51" s="73" t="s">
        <v>839</v>
      </c>
      <c r="H51" s="74" t="s">
        <v>413</v>
      </c>
      <c r="K51" s="73"/>
      <c r="L51" s="73"/>
    </row>
    <row r="52" spans="2:12">
      <c r="B52" s="73" t="s">
        <v>649</v>
      </c>
      <c r="H52" s="74" t="s">
        <v>416</v>
      </c>
      <c r="K52" s="73"/>
      <c r="L52" s="73"/>
    </row>
    <row r="53" spans="2:12">
      <c r="B53" s="73" t="s">
        <v>108</v>
      </c>
      <c r="H53" s="74" t="s">
        <v>417</v>
      </c>
      <c r="K53" s="73"/>
      <c r="L53" s="73"/>
    </row>
    <row r="54" spans="2:12">
      <c r="B54" s="73" t="s">
        <v>117</v>
      </c>
      <c r="H54" s="74" t="s">
        <v>418</v>
      </c>
      <c r="K54" s="73"/>
      <c r="L54" s="73"/>
    </row>
    <row r="55" spans="2:12">
      <c r="B55" s="73" t="s">
        <v>118</v>
      </c>
      <c r="H55" s="74" t="s">
        <v>893</v>
      </c>
      <c r="K55" s="73"/>
      <c r="L55" s="73"/>
    </row>
    <row r="56" spans="2:12">
      <c r="B56" s="73" t="s">
        <v>109</v>
      </c>
      <c r="H56" s="74" t="s">
        <v>432</v>
      </c>
      <c r="K56" s="73"/>
      <c r="L56" s="73"/>
    </row>
    <row r="57" spans="2:12">
      <c r="B57" s="73" t="s">
        <v>110</v>
      </c>
      <c r="H57" s="74" t="s">
        <v>433</v>
      </c>
      <c r="K57" s="73"/>
      <c r="L57" s="73"/>
    </row>
    <row r="58" spans="2:12">
      <c r="B58" s="73" t="s">
        <v>333</v>
      </c>
      <c r="H58" s="74" t="s">
        <v>434</v>
      </c>
      <c r="K58" s="73"/>
      <c r="L58" s="73"/>
    </row>
    <row r="59" spans="2:12">
      <c r="B59" s="73" t="s">
        <v>115</v>
      </c>
      <c r="H59" s="74" t="s">
        <v>894</v>
      </c>
      <c r="K59" s="73"/>
      <c r="L59" s="73"/>
    </row>
    <row r="60" spans="2:12">
      <c r="B60" s="73" t="s">
        <v>111</v>
      </c>
      <c r="H60" s="74" t="s">
        <v>895</v>
      </c>
      <c r="K60" s="73"/>
      <c r="L60" s="73"/>
    </row>
    <row r="61" spans="2:12">
      <c r="B61" s="73" t="s">
        <v>156</v>
      </c>
      <c r="H61" s="74" t="s">
        <v>896</v>
      </c>
      <c r="K61" s="73"/>
      <c r="L61" s="73"/>
    </row>
    <row r="62" spans="2:12">
      <c r="B62" s="73" t="s">
        <v>157</v>
      </c>
      <c r="H62" s="74" t="s">
        <v>494</v>
      </c>
      <c r="K62" s="73"/>
      <c r="L62" s="73"/>
    </row>
    <row r="63" spans="2:12">
      <c r="B63" s="73" t="s">
        <v>27</v>
      </c>
      <c r="H63" s="74" t="s">
        <v>495</v>
      </c>
      <c r="K63" s="73"/>
      <c r="L63" s="73"/>
    </row>
    <row r="64" spans="2:12">
      <c r="B64" s="73" t="s">
        <v>588</v>
      </c>
      <c r="H64" s="74" t="s">
        <v>496</v>
      </c>
      <c r="K64" s="73"/>
      <c r="L64" s="73"/>
    </row>
    <row r="65" spans="2:12">
      <c r="B65" s="73" t="s">
        <v>334</v>
      </c>
      <c r="H65" s="74" t="s">
        <v>497</v>
      </c>
      <c r="K65" s="73"/>
      <c r="L65" s="73"/>
    </row>
    <row r="66" spans="2:12">
      <c r="B66" s="73" t="s">
        <v>335</v>
      </c>
      <c r="H66" s="74" t="s">
        <v>499</v>
      </c>
      <c r="K66" s="73"/>
      <c r="L66" s="73"/>
    </row>
    <row r="67" spans="2:12">
      <c r="B67" s="73" t="s">
        <v>1051</v>
      </c>
      <c r="H67" s="74" t="s">
        <v>500</v>
      </c>
      <c r="K67" s="73"/>
      <c r="L67" s="73"/>
    </row>
    <row r="68" spans="2:12">
      <c r="B68" s="73" t="s">
        <v>489</v>
      </c>
      <c r="H68" s="74" t="s">
        <v>897</v>
      </c>
      <c r="K68" s="73"/>
      <c r="L68" s="73"/>
    </row>
    <row r="69" spans="2:12">
      <c r="B69" s="73" t="s">
        <v>436</v>
      </c>
      <c r="H69" s="74" t="s">
        <v>898</v>
      </c>
      <c r="K69" s="73"/>
      <c r="L69" s="73"/>
    </row>
    <row r="70" spans="2:12">
      <c r="B70" s="73" t="s">
        <v>132</v>
      </c>
      <c r="H70" s="74" t="s">
        <v>505</v>
      </c>
      <c r="K70" s="73"/>
      <c r="L70" s="73"/>
    </row>
    <row r="71" spans="2:12">
      <c r="B71" s="73" t="s">
        <v>1052</v>
      </c>
      <c r="H71" s="74" t="s">
        <v>506</v>
      </c>
      <c r="K71" s="73"/>
      <c r="L71" s="73"/>
    </row>
    <row r="72" spans="2:12">
      <c r="B72" s="73" t="s">
        <v>1053</v>
      </c>
      <c r="H72" s="74" t="s">
        <v>507</v>
      </c>
      <c r="K72" s="73"/>
      <c r="L72" s="73"/>
    </row>
    <row r="73" spans="2:12">
      <c r="B73" s="73" t="s">
        <v>678</v>
      </c>
      <c r="H73" s="74" t="s">
        <v>508</v>
      </c>
      <c r="K73" s="73"/>
      <c r="L73" s="73"/>
    </row>
    <row r="74" spans="2:12">
      <c r="B74" s="73" t="s">
        <v>771</v>
      </c>
      <c r="H74" s="74" t="s">
        <v>899</v>
      </c>
      <c r="K74" s="73"/>
      <c r="L74" s="73"/>
    </row>
    <row r="75" spans="2:12">
      <c r="B75" s="73" t="s">
        <v>796</v>
      </c>
      <c r="H75" s="74" t="s">
        <v>518</v>
      </c>
      <c r="K75" s="73"/>
      <c r="L75" s="73"/>
    </row>
    <row r="76" spans="2:12">
      <c r="B76" s="73" t="s">
        <v>797</v>
      </c>
      <c r="H76" s="74" t="s">
        <v>519</v>
      </c>
      <c r="K76" s="73"/>
      <c r="L76" s="73"/>
    </row>
    <row r="77" spans="2:12">
      <c r="B77" s="73" t="s">
        <v>733</v>
      </c>
      <c r="H77" s="74" t="s">
        <v>900</v>
      </c>
      <c r="K77" s="73"/>
      <c r="L77" s="73"/>
    </row>
    <row r="78" spans="2:12">
      <c r="B78" s="73" t="s">
        <v>213</v>
      </c>
      <c r="H78" s="74" t="s">
        <v>525</v>
      </c>
      <c r="K78" s="73"/>
      <c r="L78" s="73"/>
    </row>
    <row r="79" spans="2:12">
      <c r="B79" s="73" t="s">
        <v>679</v>
      </c>
      <c r="H79" s="74" t="s">
        <v>1132</v>
      </c>
      <c r="K79" s="73"/>
      <c r="L79" s="73"/>
    </row>
    <row r="80" spans="2:12">
      <c r="B80" s="73" t="s">
        <v>437</v>
      </c>
      <c r="H80" s="74" t="s">
        <v>526</v>
      </c>
      <c r="K80" s="73"/>
      <c r="L80" s="73"/>
    </row>
    <row r="81" spans="2:12">
      <c r="B81" s="73" t="s">
        <v>116</v>
      </c>
      <c r="H81" s="74" t="s">
        <v>527</v>
      </c>
      <c r="K81" s="73"/>
      <c r="L81" s="73"/>
    </row>
    <row r="82" spans="2:12">
      <c r="B82" s="73" t="s">
        <v>840</v>
      </c>
      <c r="H82" s="74" t="s">
        <v>901</v>
      </c>
      <c r="K82" s="73"/>
      <c r="L82" s="73"/>
    </row>
    <row r="83" spans="2:12">
      <c r="B83" s="73" t="s">
        <v>336</v>
      </c>
      <c r="H83" s="74" t="s">
        <v>535</v>
      </c>
      <c r="K83" s="73"/>
      <c r="L83" s="73"/>
    </row>
    <row r="84" spans="2:12">
      <c r="B84" s="73" t="s">
        <v>28</v>
      </c>
      <c r="H84" s="74" t="s">
        <v>902</v>
      </c>
      <c r="K84" s="73"/>
      <c r="L84" s="73"/>
    </row>
    <row r="85" spans="2:12">
      <c r="B85" s="73" t="s">
        <v>300</v>
      </c>
      <c r="H85" s="74" t="s">
        <v>573</v>
      </c>
      <c r="K85" s="73"/>
      <c r="L85" s="73"/>
    </row>
    <row r="86" spans="2:12">
      <c r="B86" s="73" t="s">
        <v>318</v>
      </c>
      <c r="H86" s="74" t="s">
        <v>574</v>
      </c>
      <c r="K86" s="73"/>
      <c r="L86" s="73"/>
    </row>
    <row r="87" spans="2:12">
      <c r="B87" s="73" t="s">
        <v>214</v>
      </c>
      <c r="H87" s="74" t="s">
        <v>575</v>
      </c>
      <c r="K87" s="73"/>
      <c r="L87" s="73"/>
    </row>
    <row r="88" spans="2:12">
      <c r="B88" s="73" t="s">
        <v>215</v>
      </c>
      <c r="H88" s="74" t="s">
        <v>903</v>
      </c>
      <c r="K88" s="73"/>
      <c r="L88" s="73"/>
    </row>
    <row r="89" spans="2:12">
      <c r="B89" s="73" t="s">
        <v>216</v>
      </c>
      <c r="H89" s="74" t="s">
        <v>583</v>
      </c>
      <c r="K89" s="73"/>
      <c r="L89" s="73"/>
    </row>
    <row r="90" spans="2:12">
      <c r="B90" s="73" t="s">
        <v>217</v>
      </c>
      <c r="H90" s="74" t="s">
        <v>904</v>
      </c>
      <c r="K90" s="73"/>
      <c r="L90" s="73"/>
    </row>
    <row r="91" spans="2:12">
      <c r="B91" s="73" t="s">
        <v>119</v>
      </c>
      <c r="H91" s="74" t="s">
        <v>587</v>
      </c>
      <c r="K91" s="73"/>
      <c r="L91" s="73"/>
    </row>
    <row r="92" spans="2:12">
      <c r="B92" s="73" t="s">
        <v>120</v>
      </c>
      <c r="H92" s="74" t="s">
        <v>905</v>
      </c>
      <c r="K92" s="73"/>
      <c r="L92" s="73"/>
    </row>
    <row r="93" spans="2:12">
      <c r="B93" s="73" t="s">
        <v>1054</v>
      </c>
      <c r="H93" s="74" t="s">
        <v>601</v>
      </c>
      <c r="K93" s="73"/>
      <c r="L93" s="73"/>
    </row>
    <row r="94" spans="2:12">
      <c r="B94" s="73" t="s">
        <v>1055</v>
      </c>
      <c r="H94" s="74" t="s">
        <v>602</v>
      </c>
      <c r="K94" s="73"/>
      <c r="L94" s="73"/>
    </row>
    <row r="95" spans="2:12">
      <c r="B95" s="73" t="s">
        <v>539</v>
      </c>
      <c r="H95" s="74" t="s">
        <v>603</v>
      </c>
      <c r="K95" s="73"/>
      <c r="L95" s="73"/>
    </row>
    <row r="96" spans="2:12">
      <c r="B96" s="73" t="s">
        <v>158</v>
      </c>
      <c r="H96" s="74" t="s">
        <v>604</v>
      </c>
      <c r="K96" s="73"/>
      <c r="L96" s="73"/>
    </row>
    <row r="97" spans="2:12">
      <c r="B97" s="73" t="s">
        <v>540</v>
      </c>
      <c r="H97" s="74" t="s">
        <v>906</v>
      </c>
      <c r="K97" s="73"/>
      <c r="L97" s="73"/>
    </row>
    <row r="98" spans="2:12">
      <c r="B98" s="73" t="s">
        <v>29</v>
      </c>
      <c r="H98" s="74" t="s">
        <v>613</v>
      </c>
      <c r="K98" s="73"/>
      <c r="L98" s="73"/>
    </row>
    <row r="99" spans="2:12">
      <c r="B99" s="73" t="s">
        <v>541</v>
      </c>
      <c r="H99" s="74" t="s">
        <v>907</v>
      </c>
      <c r="K99" s="73"/>
      <c r="L99" s="73"/>
    </row>
    <row r="100" spans="2:12">
      <c r="B100" s="73" t="s">
        <v>159</v>
      </c>
      <c r="H100" s="74" t="s">
        <v>617</v>
      </c>
      <c r="K100" s="73"/>
      <c r="L100" s="73"/>
    </row>
    <row r="101" spans="2:12">
      <c r="B101" s="73" t="s">
        <v>197</v>
      </c>
      <c r="H101" s="74" t="s">
        <v>618</v>
      </c>
      <c r="K101" s="73"/>
      <c r="L101" s="73"/>
    </row>
    <row r="102" spans="2:12">
      <c r="B102" s="73" t="s">
        <v>650</v>
      </c>
      <c r="H102" s="74" t="s">
        <v>908</v>
      </c>
      <c r="K102" s="73"/>
      <c r="L102" s="73"/>
    </row>
    <row r="103" spans="2:12">
      <c r="B103" s="73" t="s">
        <v>130</v>
      </c>
      <c r="H103" s="74" t="s">
        <v>636</v>
      </c>
      <c r="K103" s="73"/>
      <c r="L103" s="73"/>
    </row>
    <row r="104" spans="2:12">
      <c r="B104" s="73" t="s">
        <v>319</v>
      </c>
      <c r="H104" s="74" t="s">
        <v>637</v>
      </c>
      <c r="K104" s="73"/>
      <c r="L104" s="73"/>
    </row>
    <row r="105" spans="2:12">
      <c r="B105" s="73" t="s">
        <v>320</v>
      </c>
      <c r="H105" s="74" t="s">
        <v>638</v>
      </c>
      <c r="K105" s="73"/>
      <c r="L105" s="73"/>
    </row>
    <row r="106" spans="2:12">
      <c r="B106" s="73" t="s">
        <v>218</v>
      </c>
      <c r="H106" s="74" t="s">
        <v>639</v>
      </c>
      <c r="K106" s="73"/>
      <c r="L106" s="73"/>
    </row>
    <row r="107" spans="2:12">
      <c r="B107" s="73" t="s">
        <v>841</v>
      </c>
      <c r="H107" s="74" t="s">
        <v>262</v>
      </c>
      <c r="K107" s="73"/>
      <c r="L107" s="73"/>
    </row>
    <row r="108" spans="2:12">
      <c r="B108" s="73" t="s">
        <v>160</v>
      </c>
      <c r="H108" s="74" t="s">
        <v>909</v>
      </c>
      <c r="K108" s="73"/>
      <c r="L108" s="73"/>
    </row>
    <row r="109" spans="2:12">
      <c r="B109" s="73" t="s">
        <v>161</v>
      </c>
      <c r="H109" s="74" t="s">
        <v>644</v>
      </c>
      <c r="K109" s="73"/>
      <c r="L109" s="73"/>
    </row>
    <row r="110" spans="2:12">
      <c r="B110" s="73" t="s">
        <v>438</v>
      </c>
      <c r="H110" s="74" t="s">
        <v>645</v>
      </c>
      <c r="K110" s="73"/>
      <c r="L110" s="73"/>
    </row>
    <row r="111" spans="2:12">
      <c r="B111" s="73" t="s">
        <v>131</v>
      </c>
      <c r="H111" s="74" t="s">
        <v>646</v>
      </c>
      <c r="K111" s="73"/>
      <c r="L111" s="73"/>
    </row>
    <row r="112" spans="2:12">
      <c r="B112" s="73" t="s">
        <v>1056</v>
      </c>
      <c r="H112" s="74" t="s">
        <v>647</v>
      </c>
      <c r="K112" s="73"/>
      <c r="L112" s="73"/>
    </row>
    <row r="113" spans="2:12">
      <c r="B113" s="73" t="s">
        <v>337</v>
      </c>
      <c r="H113" s="74" t="s">
        <v>910</v>
      </c>
      <c r="K113" s="73"/>
      <c r="L113" s="73"/>
    </row>
    <row r="114" spans="2:12">
      <c r="B114" s="73" t="s">
        <v>219</v>
      </c>
      <c r="H114" s="74" t="s">
        <v>676</v>
      </c>
      <c r="K114" s="73"/>
      <c r="L114" s="73"/>
    </row>
    <row r="115" spans="2:12">
      <c r="B115" s="73" t="s">
        <v>620</v>
      </c>
      <c r="H115" s="74" t="s">
        <v>911</v>
      </c>
      <c r="K115" s="73"/>
      <c r="L115" s="73"/>
    </row>
    <row r="116" spans="2:12">
      <c r="B116" s="73" t="s">
        <v>150</v>
      </c>
      <c r="H116" s="74" t="s">
        <v>689</v>
      </c>
      <c r="K116" s="73"/>
      <c r="L116" s="73"/>
    </row>
    <row r="117" spans="2:12">
      <c r="B117" s="73" t="s">
        <v>151</v>
      </c>
      <c r="H117" s="74" t="s">
        <v>912</v>
      </c>
      <c r="K117" s="73"/>
      <c r="L117" s="73"/>
    </row>
    <row r="118" spans="2:12">
      <c r="B118" s="73" t="s">
        <v>1057</v>
      </c>
      <c r="H118" s="74" t="s">
        <v>701</v>
      </c>
      <c r="K118" s="73"/>
      <c r="L118" s="73"/>
    </row>
    <row r="119" spans="2:12">
      <c r="B119" s="73" t="s">
        <v>1058</v>
      </c>
      <c r="H119" s="74" t="s">
        <v>913</v>
      </c>
      <c r="K119" s="73"/>
      <c r="L119" s="73"/>
    </row>
    <row r="120" spans="2:12">
      <c r="B120" s="73" t="s">
        <v>419</v>
      </c>
      <c r="H120" s="74" t="s">
        <v>914</v>
      </c>
      <c r="K120" s="73"/>
      <c r="L120" s="73"/>
    </row>
    <row r="121" spans="2:12">
      <c r="B121" s="73" t="s">
        <v>30</v>
      </c>
      <c r="H121" s="74" t="s">
        <v>715</v>
      </c>
      <c r="K121" s="73"/>
      <c r="L121" s="73"/>
    </row>
    <row r="122" spans="2:12">
      <c r="B122" s="73" t="s">
        <v>1059</v>
      </c>
      <c r="H122" s="74" t="s">
        <v>717</v>
      </c>
      <c r="K122" s="73"/>
      <c r="L122" s="73"/>
    </row>
    <row r="123" spans="2:12">
      <c r="B123" s="73" t="s">
        <v>1060</v>
      </c>
      <c r="H123" s="74" t="s">
        <v>718</v>
      </c>
      <c r="K123" s="73"/>
      <c r="L123" s="73"/>
    </row>
    <row r="124" spans="2:12">
      <c r="B124" s="73" t="s">
        <v>162</v>
      </c>
      <c r="H124" s="74" t="s">
        <v>719</v>
      </c>
      <c r="K124" s="73"/>
      <c r="L124" s="73"/>
    </row>
    <row r="125" spans="2:12">
      <c r="B125" s="73" t="s">
        <v>163</v>
      </c>
      <c r="H125" s="74" t="s">
        <v>722</v>
      </c>
      <c r="K125" s="73"/>
      <c r="L125" s="73"/>
    </row>
    <row r="126" spans="2:12">
      <c r="B126" s="73" t="s">
        <v>198</v>
      </c>
      <c r="H126" s="74" t="s">
        <v>723</v>
      </c>
      <c r="K126" s="73"/>
      <c r="L126" s="73"/>
    </row>
    <row r="127" spans="2:12">
      <c r="B127" s="73" t="s">
        <v>31</v>
      </c>
      <c r="H127" s="74" t="s">
        <v>725</v>
      </c>
      <c r="K127" s="73"/>
      <c r="L127" s="73"/>
    </row>
    <row r="128" spans="2:12">
      <c r="B128" s="73" t="s">
        <v>301</v>
      </c>
      <c r="H128" s="74" t="s">
        <v>726</v>
      </c>
      <c r="K128" s="73"/>
      <c r="L128" s="73"/>
    </row>
    <row r="129" spans="2:12">
      <c r="B129" s="73" t="s">
        <v>199</v>
      </c>
      <c r="H129" s="74" t="s">
        <v>727</v>
      </c>
      <c r="K129" s="73"/>
      <c r="L129" s="73"/>
    </row>
    <row r="130" spans="2:12">
      <c r="B130" s="73" t="s">
        <v>200</v>
      </c>
      <c r="H130" s="74" t="s">
        <v>729</v>
      </c>
      <c r="K130" s="73"/>
      <c r="L130" s="73"/>
    </row>
    <row r="131" spans="2:12">
      <c r="B131" s="73" t="s">
        <v>420</v>
      </c>
      <c r="H131" s="74" t="s">
        <v>915</v>
      </c>
      <c r="K131" s="73"/>
      <c r="L131" s="73"/>
    </row>
    <row r="132" spans="2:12">
      <c r="B132" s="73" t="s">
        <v>421</v>
      </c>
      <c r="H132" s="74" t="s">
        <v>916</v>
      </c>
      <c r="K132" s="73"/>
      <c r="L132" s="73"/>
    </row>
    <row r="133" spans="2:12">
      <c r="B133" s="73" t="s">
        <v>422</v>
      </c>
      <c r="H133" s="74" t="s">
        <v>752</v>
      </c>
      <c r="K133" s="73"/>
      <c r="L133" s="73"/>
    </row>
    <row r="134" spans="2:12">
      <c r="B134" s="73" t="s">
        <v>423</v>
      </c>
      <c r="H134" s="74" t="s">
        <v>753</v>
      </c>
      <c r="K134" s="73"/>
      <c r="L134" s="73"/>
    </row>
    <row r="135" spans="2:12">
      <c r="B135" s="73" t="s">
        <v>691</v>
      </c>
      <c r="H135" s="74" t="s">
        <v>917</v>
      </c>
      <c r="K135" s="73"/>
      <c r="L135" s="73"/>
    </row>
    <row r="136" spans="2:12">
      <c r="B136" s="73" t="s">
        <v>1061</v>
      </c>
      <c r="H136" s="74" t="s">
        <v>764</v>
      </c>
      <c r="K136" s="73"/>
      <c r="L136" s="73"/>
    </row>
    <row r="137" spans="2:12">
      <c r="B137" s="73" t="s">
        <v>1062</v>
      </c>
      <c r="H137" s="74" t="s">
        <v>1200</v>
      </c>
      <c r="K137" s="73"/>
      <c r="L137" s="73"/>
    </row>
    <row r="138" spans="2:12">
      <c r="B138" s="73" t="s">
        <v>424</v>
      </c>
      <c r="H138" s="74" t="s">
        <v>765</v>
      </c>
      <c r="K138" s="73"/>
      <c r="L138" s="73"/>
    </row>
    <row r="139" spans="2:12">
      <c r="B139" s="73" t="s">
        <v>32</v>
      </c>
      <c r="H139" s="74" t="s">
        <v>766</v>
      </c>
      <c r="K139" s="73"/>
      <c r="L139" s="73"/>
    </row>
    <row r="140" spans="2:12">
      <c r="B140" s="73" t="s">
        <v>33</v>
      </c>
      <c r="H140" s="74" t="s">
        <v>767</v>
      </c>
      <c r="K140" s="73"/>
      <c r="L140" s="73"/>
    </row>
    <row r="141" spans="2:12">
      <c r="B141" s="73" t="s">
        <v>1063</v>
      </c>
      <c r="H141" s="74" t="s">
        <v>768</v>
      </c>
      <c r="K141" s="73"/>
      <c r="L141" s="73"/>
    </row>
    <row r="142" spans="2:12">
      <c r="B142" s="73" t="s">
        <v>220</v>
      </c>
      <c r="H142" s="74" t="s">
        <v>769</v>
      </c>
      <c r="K142" s="73"/>
      <c r="L142" s="73"/>
    </row>
    <row r="143" spans="2:12">
      <c r="B143" s="73" t="s">
        <v>621</v>
      </c>
      <c r="H143" s="74" t="s">
        <v>918</v>
      </c>
      <c r="K143" s="73"/>
      <c r="L143" s="73"/>
    </row>
    <row r="144" spans="2:12">
      <c r="B144" s="73" t="s">
        <v>1064</v>
      </c>
      <c r="H144" s="74" t="s">
        <v>778</v>
      </c>
      <c r="K144" s="73"/>
      <c r="L144" s="73"/>
    </row>
    <row r="145" spans="2:12">
      <c r="B145" s="73" t="s">
        <v>221</v>
      </c>
      <c r="H145" s="74" t="s">
        <v>779</v>
      </c>
      <c r="K145" s="73"/>
      <c r="L145" s="73"/>
    </row>
    <row r="146" spans="2:12">
      <c r="B146" s="73" t="s">
        <v>222</v>
      </c>
      <c r="H146" s="74" t="s">
        <v>780</v>
      </c>
      <c r="K146" s="73"/>
      <c r="L146" s="73"/>
    </row>
    <row r="147" spans="2:12">
      <c r="B147" s="73" t="s">
        <v>223</v>
      </c>
      <c r="H147" s="74" t="s">
        <v>781</v>
      </c>
      <c r="K147" s="73"/>
      <c r="L147" s="73"/>
    </row>
    <row r="148" spans="2:12">
      <c r="B148" s="73" t="s">
        <v>772</v>
      </c>
      <c r="H148" s="74" t="s">
        <v>401</v>
      </c>
      <c r="K148" s="73"/>
      <c r="L148" s="73"/>
    </row>
    <row r="149" spans="2:12">
      <c r="B149" s="73" t="s">
        <v>34</v>
      </c>
      <c r="H149" s="74" t="s">
        <v>782</v>
      </c>
      <c r="K149" s="73"/>
      <c r="L149" s="73"/>
    </row>
    <row r="150" spans="2:12">
      <c r="B150" s="73" t="s">
        <v>121</v>
      </c>
      <c r="H150" s="74" t="s">
        <v>783</v>
      </c>
      <c r="K150" s="73"/>
      <c r="L150" s="73"/>
    </row>
    <row r="151" spans="2:12">
      <c r="B151" s="73" t="s">
        <v>206</v>
      </c>
      <c r="H151" s="74" t="s">
        <v>784</v>
      </c>
      <c r="K151" s="73"/>
      <c r="L151" s="73"/>
    </row>
    <row r="152" spans="2:12">
      <c r="B152" s="73" t="s">
        <v>542</v>
      </c>
      <c r="H152" s="74" t="s">
        <v>919</v>
      </c>
      <c r="K152" s="73"/>
      <c r="L152" s="73"/>
    </row>
    <row r="153" spans="2:12">
      <c r="B153" s="73" t="s">
        <v>35</v>
      </c>
      <c r="H153" s="74" t="s">
        <v>793</v>
      </c>
      <c r="K153" s="73"/>
      <c r="L153" s="73"/>
    </row>
    <row r="154" spans="2:12">
      <c r="B154" s="73" t="s">
        <v>651</v>
      </c>
      <c r="H154" s="74" t="s">
        <v>794</v>
      </c>
      <c r="K154" s="73"/>
      <c r="L154" s="73"/>
    </row>
    <row r="155" spans="2:12">
      <c r="B155" s="73" t="s">
        <v>338</v>
      </c>
      <c r="H155" s="74" t="s">
        <v>920</v>
      </c>
      <c r="K155" s="73"/>
      <c r="L155" s="73"/>
    </row>
    <row r="156" spans="2:12">
      <c r="B156" s="73" t="s">
        <v>614</v>
      </c>
      <c r="H156" s="74" t="s">
        <v>921</v>
      </c>
      <c r="K156" s="73"/>
      <c r="L156" s="73"/>
    </row>
    <row r="157" spans="2:12">
      <c r="B157" s="73" t="s">
        <v>207</v>
      </c>
      <c r="H157" s="74" t="s">
        <v>922</v>
      </c>
      <c r="K157" s="73"/>
      <c r="L157" s="73"/>
    </row>
    <row r="158" spans="2:12">
      <c r="B158" s="73" t="s">
        <v>734</v>
      </c>
      <c r="H158" s="74" t="s">
        <v>874</v>
      </c>
      <c r="K158" s="73"/>
      <c r="L158" s="73"/>
    </row>
    <row r="159" spans="2:12">
      <c r="B159" s="73" t="s">
        <v>652</v>
      </c>
      <c r="H159" s="74" t="s">
        <v>876</v>
      </c>
      <c r="K159" s="73"/>
      <c r="L159" s="73"/>
    </row>
    <row r="160" spans="2:12">
      <c r="B160" s="73" t="s">
        <v>224</v>
      </c>
      <c r="H160" s="74" t="s">
        <v>878</v>
      </c>
      <c r="K160" s="73"/>
      <c r="L160" s="73"/>
    </row>
    <row r="161" spans="2:12">
      <c r="B161" s="73" t="s">
        <v>302</v>
      </c>
      <c r="K161" s="73"/>
      <c r="L161" s="73"/>
    </row>
    <row r="162" spans="2:12">
      <c r="B162" s="73" t="s">
        <v>225</v>
      </c>
      <c r="K162" s="73"/>
      <c r="L162" s="73"/>
    </row>
    <row r="163" spans="2:12">
      <c r="B163" s="73" t="s">
        <v>1065</v>
      </c>
      <c r="K163" s="73"/>
      <c r="L163" s="73"/>
    </row>
    <row r="164" spans="2:12">
      <c r="B164" s="73" t="s">
        <v>1066</v>
      </c>
      <c r="K164" s="73"/>
      <c r="L164" s="73"/>
    </row>
    <row r="165" spans="2:12">
      <c r="B165" s="73" t="s">
        <v>287</v>
      </c>
      <c r="K165" s="73"/>
      <c r="L165" s="73"/>
    </row>
    <row r="166" spans="2:12">
      <c r="B166" s="73" t="s">
        <v>226</v>
      </c>
      <c r="K166" s="73"/>
      <c r="L166" s="73"/>
    </row>
    <row r="167" spans="2:12">
      <c r="B167" s="73" t="s">
        <v>1067</v>
      </c>
      <c r="K167" s="73"/>
      <c r="L167" s="73"/>
    </row>
    <row r="168" spans="2:12">
      <c r="B168" s="73" t="s">
        <v>1068</v>
      </c>
      <c r="K168" s="73"/>
      <c r="L168" s="73"/>
    </row>
    <row r="169" spans="2:12">
      <c r="B169" s="73" t="s">
        <v>439</v>
      </c>
      <c r="K169" s="73"/>
      <c r="L169" s="73"/>
    </row>
    <row r="170" spans="2:12">
      <c r="B170" s="73" t="s">
        <v>339</v>
      </c>
      <c r="K170" s="73"/>
      <c r="L170" s="73"/>
    </row>
    <row r="171" spans="2:12">
      <c r="B171" s="73" t="s">
        <v>440</v>
      </c>
      <c r="K171" s="73"/>
      <c r="L171" s="73"/>
    </row>
    <row r="172" spans="2:12">
      <c r="B172" s="73" t="s">
        <v>164</v>
      </c>
      <c r="K172" s="73"/>
      <c r="L172" s="73"/>
    </row>
    <row r="173" spans="2:12">
      <c r="B173" s="73" t="s">
        <v>798</v>
      </c>
      <c r="K173" s="73"/>
      <c r="L173" s="73"/>
    </row>
    <row r="174" spans="2:12">
      <c r="B174" s="73" t="s">
        <v>799</v>
      </c>
      <c r="K174" s="73"/>
      <c r="L174" s="73"/>
    </row>
    <row r="175" spans="2:12">
      <c r="B175" s="73" t="s">
        <v>165</v>
      </c>
      <c r="K175" s="73"/>
      <c r="L175" s="73"/>
    </row>
    <row r="176" spans="2:12">
      <c r="B176" s="73" t="s">
        <v>340</v>
      </c>
      <c r="K176" s="73"/>
      <c r="L176" s="73"/>
    </row>
    <row r="177" spans="2:12">
      <c r="B177" s="73" t="s">
        <v>1069</v>
      </c>
      <c r="K177" s="73"/>
      <c r="L177" s="73"/>
    </row>
    <row r="178" spans="2:12">
      <c r="B178" s="73" t="s">
        <v>1070</v>
      </c>
      <c r="K178" s="73"/>
      <c r="L178" s="73"/>
    </row>
    <row r="179" spans="2:12">
      <c r="B179" s="73" t="s">
        <v>842</v>
      </c>
      <c r="K179" s="73"/>
      <c r="L179" s="73"/>
    </row>
    <row r="180" spans="2:12">
      <c r="B180" s="73" t="s">
        <v>227</v>
      </c>
      <c r="K180" s="73"/>
      <c r="L180" s="73"/>
    </row>
    <row r="181" spans="2:12">
      <c r="B181" s="73" t="s">
        <v>201</v>
      </c>
      <c r="K181" s="73"/>
      <c r="L181" s="73"/>
    </row>
    <row r="182" spans="2:12">
      <c r="B182" s="73" t="s">
        <v>166</v>
      </c>
      <c r="K182" s="73"/>
      <c r="L182" s="73"/>
    </row>
    <row r="183" spans="2:12">
      <c r="B183" s="73" t="s">
        <v>1071</v>
      </c>
      <c r="K183" s="73"/>
      <c r="L183" s="73"/>
    </row>
    <row r="184" spans="2:12">
      <c r="B184" s="73" t="s">
        <v>1072</v>
      </c>
      <c r="K184" s="73"/>
      <c r="L184" s="73"/>
    </row>
    <row r="185" spans="2:12">
      <c r="B185" s="73" t="s">
        <v>800</v>
      </c>
      <c r="K185" s="73"/>
      <c r="L185" s="73"/>
    </row>
    <row r="186" spans="2:12">
      <c r="B186" s="73" t="s">
        <v>801</v>
      </c>
      <c r="K186" s="73"/>
      <c r="L186" s="73"/>
    </row>
    <row r="187" spans="2:12">
      <c r="B187" s="73" t="s">
        <v>802</v>
      </c>
      <c r="K187" s="73"/>
      <c r="L187" s="73"/>
    </row>
    <row r="188" spans="2:12">
      <c r="B188" s="73" t="s">
        <v>341</v>
      </c>
      <c r="K188" s="73"/>
      <c r="L188" s="73"/>
    </row>
    <row r="189" spans="2:12">
      <c r="B189" s="73" t="s">
        <v>36</v>
      </c>
      <c r="K189" s="73"/>
      <c r="L189" s="73"/>
    </row>
    <row r="190" spans="2:12">
      <c r="B190" s="73" t="s">
        <v>785</v>
      </c>
      <c r="K190" s="73"/>
      <c r="L190" s="73"/>
    </row>
    <row r="191" spans="2:12">
      <c r="B191" s="73" t="s">
        <v>342</v>
      </c>
      <c r="K191" s="73"/>
      <c r="L191" s="73"/>
    </row>
    <row r="192" spans="2:12">
      <c r="B192" s="73" t="s">
        <v>210</v>
      </c>
      <c r="K192" s="73"/>
      <c r="L192" s="73"/>
    </row>
    <row r="193" spans="2:12">
      <c r="B193" s="73" t="s">
        <v>1073</v>
      </c>
      <c r="K193" s="73"/>
      <c r="L193" s="73"/>
    </row>
    <row r="194" spans="2:12">
      <c r="B194" s="73" t="s">
        <v>1074</v>
      </c>
      <c r="K194" s="73"/>
      <c r="L194" s="73"/>
    </row>
    <row r="195" spans="2:12">
      <c r="B195" s="73" t="s">
        <v>228</v>
      </c>
      <c r="K195" s="73"/>
      <c r="L195" s="73"/>
    </row>
    <row r="196" spans="2:12">
      <c r="B196" s="73" t="s">
        <v>756</v>
      </c>
      <c r="K196" s="73"/>
      <c r="L196" s="73"/>
    </row>
    <row r="197" spans="2:12">
      <c r="B197" s="73" t="s">
        <v>441</v>
      </c>
      <c r="K197" s="73"/>
      <c r="L197" s="73"/>
    </row>
    <row r="198" spans="2:12">
      <c r="B198" s="73" t="s">
        <v>37</v>
      </c>
      <c r="K198" s="73"/>
      <c r="L198" s="73"/>
    </row>
    <row r="199" spans="2:12">
      <c r="B199" s="73" t="s">
        <v>509</v>
      </c>
      <c r="K199" s="73"/>
      <c r="L199" s="73"/>
    </row>
    <row r="200" spans="2:12">
      <c r="B200" s="73" t="s">
        <v>510</v>
      </c>
      <c r="K200" s="73"/>
      <c r="L200" s="73"/>
    </row>
    <row r="201" spans="2:12">
      <c r="B201" s="73" t="s">
        <v>511</v>
      </c>
      <c r="K201" s="73"/>
      <c r="L201" s="73"/>
    </row>
    <row r="202" spans="2:12">
      <c r="B202" s="73" t="s">
        <v>512</v>
      </c>
      <c r="K202" s="73"/>
      <c r="L202" s="73"/>
    </row>
    <row r="203" spans="2:12">
      <c r="B203" s="73" t="s">
        <v>803</v>
      </c>
      <c r="K203" s="73"/>
      <c r="L203" s="73"/>
    </row>
    <row r="204" spans="2:12">
      <c r="B204" s="73" t="s">
        <v>804</v>
      </c>
      <c r="K204" s="73"/>
      <c r="L204" s="73"/>
    </row>
    <row r="205" spans="2:12">
      <c r="B205" s="73" t="s">
        <v>543</v>
      </c>
      <c r="K205" s="73"/>
      <c r="L205" s="73"/>
    </row>
    <row r="206" spans="2:12">
      <c r="B206" s="73" t="s">
        <v>167</v>
      </c>
      <c r="K206" s="73"/>
      <c r="L206" s="73"/>
    </row>
    <row r="207" spans="2:12">
      <c r="B207" s="73" t="s">
        <v>343</v>
      </c>
      <c r="K207" s="73"/>
      <c r="L207" s="73"/>
    </row>
    <row r="208" spans="2:12">
      <c r="B208" s="73" t="s">
        <v>805</v>
      </c>
      <c r="K208" s="73"/>
      <c r="L208" s="73"/>
    </row>
    <row r="209" spans="2:12">
      <c r="B209" s="73" t="s">
        <v>653</v>
      </c>
      <c r="K209" s="73"/>
      <c r="L209" s="73"/>
    </row>
    <row r="210" spans="2:12">
      <c r="B210" s="73" t="s">
        <v>1075</v>
      </c>
      <c r="K210" s="73"/>
      <c r="L210" s="73"/>
    </row>
    <row r="211" spans="2:12">
      <c r="B211" s="73" t="s">
        <v>1076</v>
      </c>
      <c r="K211" s="73"/>
      <c r="L211" s="73"/>
    </row>
    <row r="212" spans="2:12">
      <c r="B212" s="73" t="s">
        <v>806</v>
      </c>
      <c r="K212" s="73"/>
      <c r="L212" s="73"/>
    </row>
    <row r="213" spans="2:12">
      <c r="B213" s="73" t="s">
        <v>807</v>
      </c>
      <c r="K213" s="73"/>
      <c r="L213" s="73"/>
    </row>
    <row r="214" spans="2:12">
      <c r="B214" s="73" t="s">
        <v>283</v>
      </c>
      <c r="K214" s="73"/>
      <c r="L214" s="73"/>
    </row>
    <row r="215" spans="2:12">
      <c r="B215" s="73" t="s">
        <v>622</v>
      </c>
      <c r="K215" s="73"/>
      <c r="L215" s="73"/>
    </row>
    <row r="216" spans="2:12">
      <c r="B216" s="73" t="s">
        <v>344</v>
      </c>
      <c r="K216" s="73"/>
      <c r="L216" s="73"/>
    </row>
    <row r="217" spans="2:12">
      <c r="B217" s="73" t="s">
        <v>229</v>
      </c>
      <c r="K217" s="73"/>
      <c r="L217" s="73"/>
    </row>
    <row r="218" spans="2:12">
      <c r="B218" s="73" t="s">
        <v>168</v>
      </c>
      <c r="K218" s="73"/>
      <c r="L218" s="73"/>
    </row>
    <row r="219" spans="2:12">
      <c r="B219" s="73" t="s">
        <v>169</v>
      </c>
      <c r="K219" s="73"/>
      <c r="L219" s="73"/>
    </row>
    <row r="220" spans="2:12">
      <c r="B220" s="73" t="s">
        <v>38</v>
      </c>
      <c r="K220" s="73"/>
      <c r="L220" s="73"/>
    </row>
    <row r="221" spans="2:12">
      <c r="B221" s="73" t="s">
        <v>284</v>
      </c>
      <c r="K221" s="73"/>
      <c r="L221" s="73"/>
    </row>
    <row r="222" spans="2:12">
      <c r="B222" s="73" t="s">
        <v>288</v>
      </c>
      <c r="K222" s="73"/>
      <c r="L222" s="73"/>
    </row>
    <row r="223" spans="2:12">
      <c r="B223" s="73" t="s">
        <v>289</v>
      </c>
      <c r="K223" s="73"/>
      <c r="L223" s="73"/>
    </row>
    <row r="224" spans="2:12">
      <c r="B224" s="73" t="s">
        <v>735</v>
      </c>
      <c r="K224" s="73"/>
      <c r="L224" s="73"/>
    </row>
    <row r="225" spans="2:12">
      <c r="B225" s="73" t="s">
        <v>230</v>
      </c>
      <c r="K225" s="73"/>
      <c r="L225" s="73"/>
    </row>
    <row r="226" spans="2:12">
      <c r="B226" s="73" t="s">
        <v>39</v>
      </c>
      <c r="K226" s="73"/>
      <c r="L226" s="73"/>
    </row>
    <row r="227" spans="2:12">
      <c r="B227" s="73" t="s">
        <v>757</v>
      </c>
      <c r="K227" s="73"/>
      <c r="L227" s="73"/>
    </row>
    <row r="228" spans="2:12">
      <c r="B228" s="73" t="s">
        <v>40</v>
      </c>
      <c r="K228" s="73"/>
      <c r="L228" s="73"/>
    </row>
    <row r="229" spans="2:12">
      <c r="B229" s="73" t="s">
        <v>297</v>
      </c>
      <c r="K229" s="73"/>
      <c r="L229" s="73"/>
    </row>
    <row r="230" spans="2:12">
      <c r="B230" s="73" t="s">
        <v>654</v>
      </c>
      <c r="K230" s="73"/>
      <c r="L230" s="73"/>
    </row>
    <row r="231" spans="2:12">
      <c r="B231" s="73" t="s">
        <v>298</v>
      </c>
      <c r="K231" s="73"/>
      <c r="L231" s="73"/>
    </row>
    <row r="232" spans="2:12">
      <c r="B232" s="73" t="s">
        <v>231</v>
      </c>
      <c r="K232" s="73"/>
      <c r="L232" s="73"/>
    </row>
    <row r="233" spans="2:12">
      <c r="B233" s="73" t="s">
        <v>544</v>
      </c>
      <c r="K233" s="73"/>
      <c r="L233" s="73"/>
    </row>
    <row r="234" spans="2:12">
      <c r="B234" s="73" t="s">
        <v>170</v>
      </c>
      <c r="K234" s="73"/>
      <c r="L234" s="73"/>
    </row>
    <row r="235" spans="2:12">
      <c r="B235" s="73" t="s">
        <v>171</v>
      </c>
      <c r="K235" s="73"/>
      <c r="L235" s="73"/>
    </row>
    <row r="236" spans="2:12">
      <c r="B236" s="73" t="s">
        <v>290</v>
      </c>
      <c r="K236" s="73"/>
      <c r="L236" s="73"/>
    </row>
    <row r="237" spans="2:12">
      <c r="B237" s="73" t="s">
        <v>442</v>
      </c>
      <c r="K237" s="73"/>
      <c r="L237" s="73"/>
    </row>
    <row r="238" spans="2:12">
      <c r="B238" s="73" t="s">
        <v>172</v>
      </c>
      <c r="K238" s="73"/>
      <c r="L238" s="73"/>
    </row>
    <row r="239" spans="2:12">
      <c r="B239" s="73" t="s">
        <v>345</v>
      </c>
      <c r="K239" s="73"/>
      <c r="L239" s="73"/>
    </row>
    <row r="240" spans="2:12">
      <c r="B240" s="73" t="s">
        <v>606</v>
      </c>
      <c r="K240" s="73"/>
      <c r="L240" s="73"/>
    </row>
    <row r="241" spans="2:12">
      <c r="B241" s="73" t="s">
        <v>1077</v>
      </c>
      <c r="K241" s="73"/>
      <c r="L241" s="73"/>
    </row>
    <row r="242" spans="2:12">
      <c r="B242" s="73" t="s">
        <v>1078</v>
      </c>
      <c r="K242" s="73"/>
      <c r="L242" s="73"/>
    </row>
    <row r="243" spans="2:12">
      <c r="B243" s="73" t="s">
        <v>655</v>
      </c>
      <c r="K243" s="73"/>
      <c r="L243" s="73"/>
    </row>
    <row r="244" spans="2:12">
      <c r="B244" s="73" t="s">
        <v>299</v>
      </c>
      <c r="K244" s="73"/>
      <c r="L244" s="73"/>
    </row>
    <row r="245" spans="2:12">
      <c r="B245" s="73" t="s">
        <v>346</v>
      </c>
      <c r="K245" s="73"/>
      <c r="L245" s="73"/>
    </row>
    <row r="246" spans="2:12">
      <c r="B246" s="73" t="s">
        <v>1079</v>
      </c>
      <c r="K246" s="73"/>
      <c r="L246" s="73"/>
    </row>
    <row r="247" spans="2:12">
      <c r="B247" s="73" t="s">
        <v>443</v>
      </c>
      <c r="K247" s="73"/>
      <c r="L247" s="73"/>
    </row>
    <row r="248" spans="2:12">
      <c r="B248" s="73" t="s">
        <v>444</v>
      </c>
      <c r="K248" s="73"/>
      <c r="L248" s="73"/>
    </row>
    <row r="249" spans="2:12">
      <c r="B249" s="73" t="s">
        <v>347</v>
      </c>
      <c r="K249" s="73"/>
      <c r="L249" s="73"/>
    </row>
    <row r="250" spans="2:12">
      <c r="B250" s="73" t="s">
        <v>501</v>
      </c>
      <c r="K250" s="73"/>
      <c r="L250" s="73"/>
    </row>
    <row r="251" spans="2:12">
      <c r="B251" s="73" t="s">
        <v>232</v>
      </c>
      <c r="K251" s="73"/>
      <c r="L251" s="73"/>
    </row>
    <row r="252" spans="2:12">
      <c r="B252" s="73" t="s">
        <v>656</v>
      </c>
      <c r="K252" s="73"/>
      <c r="L252" s="73"/>
    </row>
    <row r="253" spans="2:12">
      <c r="B253" s="73" t="s">
        <v>303</v>
      </c>
      <c r="K253" s="73"/>
      <c r="L253" s="73"/>
    </row>
    <row r="254" spans="2:12">
      <c r="B254" s="73" t="s">
        <v>308</v>
      </c>
      <c r="K254" s="73"/>
      <c r="L254" s="73"/>
    </row>
    <row r="255" spans="2:12">
      <c r="B255" s="73" t="s">
        <v>233</v>
      </c>
      <c r="K255" s="73"/>
      <c r="L255" s="73"/>
    </row>
    <row r="256" spans="2:12">
      <c r="B256" s="73" t="s">
        <v>425</v>
      </c>
      <c r="K256" s="73"/>
      <c r="L256" s="73"/>
    </row>
    <row r="257" spans="2:12">
      <c r="B257" s="73" t="s">
        <v>657</v>
      </c>
      <c r="K257" s="73"/>
      <c r="L257" s="73"/>
    </row>
    <row r="258" spans="2:12">
      <c r="B258" s="73" t="s">
        <v>808</v>
      </c>
      <c r="K258" s="73"/>
      <c r="L258" s="73"/>
    </row>
    <row r="259" spans="2:12">
      <c r="B259" s="73" t="s">
        <v>809</v>
      </c>
      <c r="K259" s="73"/>
      <c r="L259" s="73"/>
    </row>
    <row r="260" spans="2:12">
      <c r="B260" s="73" t="s">
        <v>1080</v>
      </c>
      <c r="K260" s="73"/>
      <c r="L260" s="73"/>
    </row>
    <row r="261" spans="2:12">
      <c r="B261" s="73" t="s">
        <v>310</v>
      </c>
      <c r="K261" s="73"/>
      <c r="L261" s="73"/>
    </row>
    <row r="262" spans="2:12">
      <c r="B262" s="73" t="s">
        <v>173</v>
      </c>
      <c r="K262" s="73"/>
      <c r="L262" s="73"/>
    </row>
    <row r="263" spans="2:12">
      <c r="B263" s="73" t="s">
        <v>702</v>
      </c>
      <c r="K263" s="73"/>
      <c r="L263" s="73"/>
    </row>
    <row r="264" spans="2:12">
      <c r="B264" s="73" t="s">
        <v>703</v>
      </c>
      <c r="K264" s="73"/>
      <c r="L264" s="73"/>
    </row>
    <row r="265" spans="2:12">
      <c r="B265" s="73" t="s">
        <v>321</v>
      </c>
      <c r="K265" s="73"/>
      <c r="L265" s="73"/>
    </row>
    <row r="266" spans="2:12">
      <c r="B266" s="73" t="s">
        <v>1081</v>
      </c>
      <c r="K266" s="73"/>
      <c r="L266" s="73"/>
    </row>
    <row r="267" spans="2:12">
      <c r="B267" s="73" t="s">
        <v>1082</v>
      </c>
      <c r="K267" s="73"/>
      <c r="L267" s="73"/>
    </row>
    <row r="268" spans="2:12">
      <c r="B268" s="73" t="s">
        <v>426</v>
      </c>
      <c r="K268" s="73"/>
      <c r="L268" s="73"/>
    </row>
    <row r="269" spans="2:12">
      <c r="B269" s="73" t="s">
        <v>513</v>
      </c>
      <c r="K269" s="73"/>
      <c r="L269" s="73"/>
    </row>
    <row r="270" spans="2:12">
      <c r="B270" s="73" t="s">
        <v>311</v>
      </c>
      <c r="K270" s="73"/>
      <c r="L270" s="73"/>
    </row>
    <row r="271" spans="2:12">
      <c r="B271" s="73" t="s">
        <v>730</v>
      </c>
      <c r="K271" s="73"/>
      <c r="L271" s="73"/>
    </row>
    <row r="272" spans="2:12">
      <c r="B272" s="73" t="s">
        <v>348</v>
      </c>
      <c r="K272" s="73"/>
      <c r="L272" s="73"/>
    </row>
    <row r="273" spans="2:12">
      <c r="B273" s="73" t="s">
        <v>312</v>
      </c>
      <c r="K273" s="73"/>
      <c r="L273" s="73"/>
    </row>
    <row r="274" spans="2:12">
      <c r="B274" s="73" t="s">
        <v>234</v>
      </c>
      <c r="K274" s="73"/>
      <c r="L274" s="73"/>
    </row>
    <row r="275" spans="2:12">
      <c r="B275" s="73" t="s">
        <v>576</v>
      </c>
      <c r="K275" s="73"/>
      <c r="L275" s="73"/>
    </row>
    <row r="276" spans="2:12">
      <c r="B276" s="73" t="s">
        <v>445</v>
      </c>
      <c r="K276" s="73"/>
      <c r="L276" s="73"/>
    </row>
    <row r="277" spans="2:12">
      <c r="B277" s="73" t="s">
        <v>235</v>
      </c>
      <c r="K277" s="73"/>
      <c r="L277" s="73"/>
    </row>
    <row r="278" spans="2:12">
      <c r="B278" s="73" t="s">
        <v>236</v>
      </c>
      <c r="K278" s="73"/>
      <c r="L278" s="73"/>
    </row>
    <row r="279" spans="2:12">
      <c r="B279" s="73" t="s">
        <v>237</v>
      </c>
      <c r="K279" s="73"/>
      <c r="L279" s="73"/>
    </row>
    <row r="280" spans="2:12">
      <c r="B280" s="73" t="s">
        <v>843</v>
      </c>
      <c r="K280" s="73"/>
      <c r="L280" s="73"/>
    </row>
    <row r="281" spans="2:12">
      <c r="B281" s="73" t="s">
        <v>313</v>
      </c>
      <c r="K281" s="73"/>
      <c r="L281" s="73"/>
    </row>
    <row r="282" spans="2:12">
      <c r="B282" s="73" t="s">
        <v>304</v>
      </c>
      <c r="K282" s="73"/>
      <c r="L282" s="73"/>
    </row>
    <row r="283" spans="2:12">
      <c r="B283" s="73" t="s">
        <v>427</v>
      </c>
      <c r="K283" s="73"/>
      <c r="L283" s="73"/>
    </row>
    <row r="284" spans="2:12">
      <c r="B284" s="73" t="s">
        <v>122</v>
      </c>
      <c r="K284" s="73"/>
      <c r="L284" s="73"/>
    </row>
    <row r="285" spans="2:12">
      <c r="B285" s="73" t="s">
        <v>514</v>
      </c>
      <c r="K285" s="73"/>
      <c r="L285" s="73"/>
    </row>
    <row r="286" spans="2:12">
      <c r="B286" s="73" t="s">
        <v>515</v>
      </c>
      <c r="K286" s="73"/>
      <c r="L286" s="73"/>
    </row>
    <row r="287" spans="2:12">
      <c r="B287" s="73" t="s">
        <v>208</v>
      </c>
      <c r="K287" s="73"/>
      <c r="L287" s="73"/>
    </row>
    <row r="288" spans="2:12">
      <c r="B288" s="73" t="s">
        <v>1083</v>
      </c>
      <c r="K288" s="73"/>
      <c r="L288" s="73"/>
    </row>
    <row r="289" spans="2:12">
      <c r="B289" s="73" t="s">
        <v>1084</v>
      </c>
      <c r="K289" s="73"/>
      <c r="L289" s="73"/>
    </row>
    <row r="290" spans="2:12">
      <c r="B290" s="73" t="s">
        <v>1085</v>
      </c>
      <c r="K290" s="73"/>
      <c r="L290" s="73"/>
    </row>
    <row r="291" spans="2:12">
      <c r="B291" s="73" t="s">
        <v>1086</v>
      </c>
      <c r="K291" s="73"/>
      <c r="L291" s="73"/>
    </row>
    <row r="292" spans="2:12">
      <c r="B292" s="73" t="s">
        <v>41</v>
      </c>
      <c r="K292" s="73"/>
      <c r="L292" s="73"/>
    </row>
    <row r="293" spans="2:12">
      <c r="B293" s="73" t="s">
        <v>446</v>
      </c>
      <c r="K293" s="73"/>
      <c r="L293" s="73"/>
    </row>
    <row r="294" spans="2:12">
      <c r="B294" s="73" t="s">
        <v>810</v>
      </c>
      <c r="K294" s="73"/>
      <c r="L294" s="73"/>
    </row>
    <row r="295" spans="2:12">
      <c r="B295" s="73" t="s">
        <v>577</v>
      </c>
      <c r="K295" s="73"/>
      <c r="L295" s="73"/>
    </row>
    <row r="296" spans="2:12">
      <c r="B296" s="73" t="s">
        <v>349</v>
      </c>
      <c r="K296" s="73"/>
      <c r="L296" s="73"/>
    </row>
    <row r="297" spans="2:12">
      <c r="B297" s="73" t="s">
        <v>1087</v>
      </c>
      <c r="L297" s="73"/>
    </row>
    <row r="298" spans="2:12">
      <c r="B298" s="73" t="s">
        <v>1088</v>
      </c>
      <c r="L298" s="73"/>
    </row>
    <row r="299" spans="2:12">
      <c r="B299" s="73" t="s">
        <v>238</v>
      </c>
      <c r="L299" s="73"/>
    </row>
    <row r="300" spans="2:12">
      <c r="B300" s="73" t="s">
        <v>314</v>
      </c>
      <c r="L300" s="73"/>
    </row>
    <row r="301" spans="2:12">
      <c r="B301" s="73" t="s">
        <v>1042</v>
      </c>
      <c r="L301" s="73"/>
    </row>
    <row r="302" spans="2:12">
      <c r="B302" s="73" t="s">
        <v>315</v>
      </c>
      <c r="L302" s="73"/>
    </row>
    <row r="303" spans="2:12">
      <c r="B303" s="73" t="s">
        <v>316</v>
      </c>
      <c r="L303" s="73"/>
    </row>
    <row r="304" spans="2:12">
      <c r="B304" s="73" t="s">
        <v>1089</v>
      </c>
      <c r="L304" s="73"/>
    </row>
    <row r="305" spans="2:12">
      <c r="B305" s="73" t="s">
        <v>1090</v>
      </c>
      <c r="L305" s="73"/>
    </row>
    <row r="306" spans="2:12">
      <c r="B306" s="73" t="s">
        <v>844</v>
      </c>
      <c r="L306" s="73"/>
    </row>
    <row r="307" spans="2:12">
      <c r="B307" s="73" t="s">
        <v>239</v>
      </c>
      <c r="L307" s="73"/>
    </row>
    <row r="308" spans="2:12">
      <c r="B308" s="73" t="s">
        <v>42</v>
      </c>
      <c r="L308" s="73"/>
    </row>
    <row r="309" spans="2:12">
      <c r="B309" s="73" t="s">
        <v>123</v>
      </c>
      <c r="L309" s="73"/>
    </row>
    <row r="310" spans="2:12">
      <c r="B310" s="73" t="s">
        <v>516</v>
      </c>
      <c r="L310" s="73"/>
    </row>
    <row r="311" spans="2:12">
      <c r="B311" s="73" t="s">
        <v>325</v>
      </c>
      <c r="L311" s="73"/>
    </row>
    <row r="312" spans="2:12">
      <c r="B312" s="73" t="s">
        <v>350</v>
      </c>
      <c r="L312" s="73"/>
    </row>
    <row r="313" spans="2:12">
      <c r="B313" s="73" t="s">
        <v>43</v>
      </c>
      <c r="L313" s="73"/>
    </row>
    <row r="314" spans="2:12">
      <c r="B314" s="73" t="s">
        <v>326</v>
      </c>
      <c r="L314" s="73"/>
    </row>
    <row r="315" spans="2:12">
      <c r="B315" s="73" t="s">
        <v>589</v>
      </c>
      <c r="L315" s="73"/>
    </row>
    <row r="316" spans="2:12">
      <c r="B316" s="73" t="s">
        <v>658</v>
      </c>
      <c r="L316" s="73"/>
    </row>
    <row r="317" spans="2:12">
      <c r="B317" s="73" t="s">
        <v>447</v>
      </c>
      <c r="L317" s="73"/>
    </row>
    <row r="318" spans="2:12">
      <c r="B318" s="73" t="s">
        <v>174</v>
      </c>
      <c r="L318" s="73"/>
    </row>
    <row r="319" spans="2:12">
      <c r="B319" s="73" t="s">
        <v>327</v>
      </c>
      <c r="L319" s="73"/>
    </row>
    <row r="320" spans="2:12">
      <c r="B320" s="73" t="s">
        <v>545</v>
      </c>
      <c r="L320" s="73"/>
    </row>
    <row r="321" spans="2:12">
      <c r="B321" s="73" t="s">
        <v>328</v>
      </c>
      <c r="L321" s="73"/>
    </row>
    <row r="322" spans="2:12">
      <c r="B322" s="73" t="s">
        <v>329</v>
      </c>
      <c r="L322" s="73"/>
    </row>
    <row r="323" spans="2:12">
      <c r="B323" s="73" t="s">
        <v>351</v>
      </c>
      <c r="L323" s="73"/>
    </row>
    <row r="324" spans="2:12">
      <c r="B324" s="73" t="s">
        <v>352</v>
      </c>
      <c r="L324" s="73"/>
    </row>
    <row r="325" spans="2:12">
      <c r="B325" s="73" t="s">
        <v>353</v>
      </c>
      <c r="L325" s="73"/>
    </row>
    <row r="326" spans="2:12">
      <c r="B326" s="73" t="s">
        <v>354</v>
      </c>
      <c r="L326" s="73"/>
    </row>
    <row r="327" spans="2:12">
      <c r="B327" s="73" t="s">
        <v>175</v>
      </c>
      <c r="L327" s="73"/>
    </row>
    <row r="328" spans="2:12">
      <c r="B328" s="73" t="s">
        <v>355</v>
      </c>
      <c r="L328" s="73"/>
    </row>
    <row r="329" spans="2:12">
      <c r="B329" s="73" t="s">
        <v>528</v>
      </c>
      <c r="L329" s="73"/>
    </row>
    <row r="330" spans="2:12">
      <c r="B330" s="73" t="s">
        <v>736</v>
      </c>
      <c r="L330" s="73"/>
    </row>
    <row r="331" spans="2:12">
      <c r="B331" s="73" t="s">
        <v>737</v>
      </c>
      <c r="L331" s="73"/>
    </row>
    <row r="332" spans="2:12">
      <c r="B332" s="73" t="s">
        <v>738</v>
      </c>
      <c r="L332" s="73"/>
    </row>
    <row r="333" spans="2:12">
      <c r="B333" s="73" t="s">
        <v>845</v>
      </c>
      <c r="L333" s="73"/>
    </row>
    <row r="334" spans="2:12">
      <c r="B334" s="73" t="s">
        <v>133</v>
      </c>
      <c r="L334" s="73"/>
    </row>
    <row r="335" spans="2:12">
      <c r="B335" s="73" t="s">
        <v>305</v>
      </c>
      <c r="L335" s="73"/>
    </row>
    <row r="336" spans="2:12">
      <c r="B336" s="73" t="s">
        <v>134</v>
      </c>
      <c r="L336" s="73"/>
    </row>
    <row r="337" spans="2:12">
      <c r="B337" s="73" t="s">
        <v>411</v>
      </c>
      <c r="L337" s="73"/>
    </row>
    <row r="338" spans="2:12">
      <c r="B338" s="73" t="s">
        <v>44</v>
      </c>
      <c r="L338" s="73"/>
    </row>
    <row r="339" spans="2:12">
      <c r="B339" s="73" t="s">
        <v>124</v>
      </c>
      <c r="L339" s="73"/>
    </row>
    <row r="340" spans="2:12">
      <c r="B340" s="73" t="s">
        <v>45</v>
      </c>
      <c r="L340" s="73"/>
    </row>
    <row r="341" spans="2:12">
      <c r="B341" s="73" t="s">
        <v>412</v>
      </c>
      <c r="L341" s="73"/>
    </row>
    <row r="342" spans="2:12">
      <c r="B342" s="73" t="s">
        <v>704</v>
      </c>
      <c r="L342" s="73"/>
    </row>
    <row r="343" spans="2:12">
      <c r="B343" s="73" t="s">
        <v>705</v>
      </c>
      <c r="L343" s="73"/>
    </row>
    <row r="344" spans="2:12">
      <c r="B344" s="73" t="s">
        <v>706</v>
      </c>
      <c r="L344" s="73"/>
    </row>
    <row r="345" spans="2:12">
      <c r="B345" s="73" t="s">
        <v>240</v>
      </c>
      <c r="L345" s="73"/>
    </row>
    <row r="346" spans="2:12">
      <c r="B346" s="73" t="s">
        <v>846</v>
      </c>
      <c r="L346" s="73"/>
    </row>
    <row r="347" spans="2:12">
      <c r="B347" s="73" t="s">
        <v>835</v>
      </c>
      <c r="L347" s="73"/>
    </row>
    <row r="348" spans="2:12">
      <c r="B348" s="73" t="s">
        <v>1091</v>
      </c>
      <c r="L348" s="73"/>
    </row>
    <row r="349" spans="2:12">
      <c r="B349" s="73" t="s">
        <v>356</v>
      </c>
      <c r="L349" s="73"/>
    </row>
    <row r="350" spans="2:12">
      <c r="B350" s="73" t="s">
        <v>357</v>
      </c>
      <c r="L350" s="73"/>
    </row>
    <row r="351" spans="2:12">
      <c r="B351" s="73" t="s">
        <v>46</v>
      </c>
      <c r="L351" s="73"/>
    </row>
    <row r="352" spans="2:12">
      <c r="B352" s="73" t="s">
        <v>1092</v>
      </c>
      <c r="L352" s="73"/>
    </row>
    <row r="353" spans="2:12">
      <c r="B353" s="73" t="s">
        <v>414</v>
      </c>
      <c r="L353" s="73"/>
    </row>
    <row r="354" spans="2:12">
      <c r="B354" s="73" t="s">
        <v>659</v>
      </c>
      <c r="L354" s="73"/>
    </row>
    <row r="355" spans="2:12">
      <c r="B355" s="73" t="s">
        <v>448</v>
      </c>
      <c r="L355" s="73"/>
    </row>
    <row r="356" spans="2:12">
      <c r="B356" s="73" t="s">
        <v>449</v>
      </c>
      <c r="L356" s="73"/>
    </row>
    <row r="357" spans="2:12">
      <c r="B357" s="73" t="s">
        <v>786</v>
      </c>
      <c r="L357" s="73"/>
    </row>
    <row r="358" spans="2:12">
      <c r="B358" s="73" t="s">
        <v>330</v>
      </c>
      <c r="L358" s="73"/>
    </row>
    <row r="359" spans="2:12">
      <c r="B359" s="73" t="s">
        <v>202</v>
      </c>
      <c r="L359" s="73"/>
    </row>
    <row r="360" spans="2:12">
      <c r="B360" s="73" t="s">
        <v>1093</v>
      </c>
      <c r="L360" s="73"/>
    </row>
    <row r="361" spans="2:12">
      <c r="B361" s="73" t="s">
        <v>1094</v>
      </c>
      <c r="L361" s="73"/>
    </row>
    <row r="362" spans="2:12">
      <c r="B362" s="73" t="s">
        <v>1095</v>
      </c>
      <c r="L362" s="73"/>
    </row>
    <row r="363" spans="2:12">
      <c r="B363" s="73" t="s">
        <v>1096</v>
      </c>
      <c r="L363" s="73"/>
    </row>
    <row r="364" spans="2:12">
      <c r="B364" s="73" t="s">
        <v>415</v>
      </c>
      <c r="L364" s="73"/>
    </row>
    <row r="365" spans="2:12">
      <c r="B365" s="73" t="s">
        <v>450</v>
      </c>
      <c r="L365" s="73"/>
    </row>
    <row r="366" spans="2:12">
      <c r="B366" s="73" t="s">
        <v>451</v>
      </c>
      <c r="L366" s="73"/>
    </row>
    <row r="367" spans="2:12">
      <c r="B367" s="73" t="s">
        <v>47</v>
      </c>
      <c r="L367" s="73"/>
    </row>
    <row r="368" spans="2:12">
      <c r="B368" s="73" t="s">
        <v>1097</v>
      </c>
      <c r="L368" s="73"/>
    </row>
    <row r="369" spans="2:12">
      <c r="B369" s="73" t="s">
        <v>660</v>
      </c>
      <c r="L369" s="73"/>
    </row>
    <row r="370" spans="2:12">
      <c r="B370" s="73" t="s">
        <v>590</v>
      </c>
      <c r="L370" s="73"/>
    </row>
    <row r="371" spans="2:12">
      <c r="B371" s="73" t="s">
        <v>661</v>
      </c>
      <c r="L371" s="73"/>
    </row>
    <row r="372" spans="2:12">
      <c r="B372" s="73" t="s">
        <v>48</v>
      </c>
      <c r="L372" s="73"/>
    </row>
    <row r="373" spans="2:12">
      <c r="B373" s="73" t="s">
        <v>416</v>
      </c>
      <c r="L373" s="73"/>
    </row>
    <row r="374" spans="2:12">
      <c r="B374" s="73" t="s">
        <v>241</v>
      </c>
      <c r="L374" s="73"/>
    </row>
    <row r="375" spans="2:12">
      <c r="B375" s="73" t="s">
        <v>176</v>
      </c>
      <c r="L375" s="73"/>
    </row>
    <row r="376" spans="2:12">
      <c r="B376" s="73" t="s">
        <v>529</v>
      </c>
      <c r="L376" s="73"/>
    </row>
    <row r="377" spans="2:12">
      <c r="B377" s="73" t="s">
        <v>1098</v>
      </c>
      <c r="L377" s="73"/>
    </row>
    <row r="378" spans="2:12">
      <c r="B378" s="73" t="s">
        <v>1099</v>
      </c>
      <c r="L378" s="73"/>
    </row>
    <row r="379" spans="2:12">
      <c r="B379" s="73" t="s">
        <v>358</v>
      </c>
      <c r="L379" s="73"/>
    </row>
    <row r="380" spans="2:12">
      <c r="B380" s="73" t="s">
        <v>662</v>
      </c>
      <c r="L380" s="73"/>
    </row>
    <row r="381" spans="2:12">
      <c r="B381" s="73" t="s">
        <v>359</v>
      </c>
      <c r="L381" s="73"/>
    </row>
    <row r="382" spans="2:12">
      <c r="B382" s="73" t="s">
        <v>546</v>
      </c>
      <c r="L382" s="73"/>
    </row>
    <row r="383" spans="2:12">
      <c r="B383" s="73" t="s">
        <v>242</v>
      </c>
      <c r="L383" s="73"/>
    </row>
    <row r="384" spans="2:12">
      <c r="B384" s="73" t="s">
        <v>243</v>
      </c>
      <c r="L384" s="73"/>
    </row>
    <row r="385" spans="2:12">
      <c r="B385" s="73" t="s">
        <v>847</v>
      </c>
      <c r="L385" s="73"/>
    </row>
    <row r="386" spans="2:12">
      <c r="B386" s="73" t="s">
        <v>591</v>
      </c>
      <c r="L386" s="73"/>
    </row>
    <row r="387" spans="2:12">
      <c r="B387" s="73" t="s">
        <v>848</v>
      </c>
      <c r="L387" s="73"/>
    </row>
    <row r="388" spans="2:12">
      <c r="B388" s="73" t="s">
        <v>1100</v>
      </c>
      <c r="L388" s="73"/>
    </row>
    <row r="389" spans="2:12">
      <c r="B389" s="73" t="s">
        <v>1101</v>
      </c>
      <c r="L389" s="73"/>
    </row>
    <row r="390" spans="2:12">
      <c r="B390" s="73" t="s">
        <v>1102</v>
      </c>
      <c r="L390" s="73"/>
    </row>
    <row r="391" spans="2:12">
      <c r="B391" s="73" t="s">
        <v>663</v>
      </c>
      <c r="L391" s="73"/>
    </row>
    <row r="392" spans="2:12">
      <c r="B392" s="73" t="s">
        <v>360</v>
      </c>
      <c r="L392" s="73"/>
    </row>
    <row r="393" spans="2:12">
      <c r="B393" s="73" t="s">
        <v>361</v>
      </c>
      <c r="L393" s="73"/>
    </row>
    <row r="394" spans="2:12">
      <c r="B394" s="73" t="s">
        <v>362</v>
      </c>
      <c r="L394" s="73"/>
    </row>
    <row r="395" spans="2:12">
      <c r="B395" s="73" t="s">
        <v>363</v>
      </c>
      <c r="L395" s="73"/>
    </row>
    <row r="396" spans="2:12">
      <c r="B396" s="73" t="s">
        <v>306</v>
      </c>
      <c r="L396" s="73"/>
    </row>
    <row r="397" spans="2:12">
      <c r="B397" s="73" t="s">
        <v>811</v>
      </c>
      <c r="L397" s="73"/>
    </row>
    <row r="398" spans="2:12">
      <c r="B398" s="73" t="s">
        <v>812</v>
      </c>
      <c r="L398" s="73"/>
    </row>
    <row r="399" spans="2:12">
      <c r="B399" s="73" t="s">
        <v>813</v>
      </c>
      <c r="L399" s="73"/>
    </row>
    <row r="400" spans="2:12">
      <c r="B400" s="73" t="s">
        <v>814</v>
      </c>
      <c r="L400" s="73"/>
    </row>
    <row r="401" spans="2:12">
      <c r="B401" s="73" t="s">
        <v>739</v>
      </c>
      <c r="L401" s="73"/>
    </row>
    <row r="402" spans="2:12">
      <c r="B402" s="73" t="s">
        <v>417</v>
      </c>
      <c r="L402" s="73"/>
    </row>
    <row r="403" spans="2:12">
      <c r="B403" s="73" t="s">
        <v>623</v>
      </c>
      <c r="L403" s="73"/>
    </row>
    <row r="404" spans="2:12">
      <c r="B404" s="73" t="s">
        <v>177</v>
      </c>
      <c r="L404" s="73"/>
    </row>
    <row r="405" spans="2:12">
      <c r="B405" s="73" t="s">
        <v>664</v>
      </c>
      <c r="L405" s="73"/>
    </row>
    <row r="406" spans="2:12">
      <c r="B406" s="73" t="s">
        <v>665</v>
      </c>
      <c r="L406" s="73"/>
    </row>
    <row r="407" spans="2:12">
      <c r="B407" s="73" t="s">
        <v>1103</v>
      </c>
      <c r="L407" s="73"/>
    </row>
    <row r="408" spans="2:12">
      <c r="B408" s="73" t="s">
        <v>428</v>
      </c>
      <c r="L408" s="73"/>
    </row>
    <row r="409" spans="2:12">
      <c r="B409" s="73" t="s">
        <v>432</v>
      </c>
      <c r="L409" s="73"/>
    </row>
    <row r="410" spans="2:12">
      <c r="B410" s="73" t="s">
        <v>787</v>
      </c>
      <c r="L410" s="73"/>
    </row>
    <row r="411" spans="2:12">
      <c r="B411" s="73" t="s">
        <v>364</v>
      </c>
      <c r="L411" s="73"/>
    </row>
    <row r="412" spans="2:12">
      <c r="B412" s="73" t="s">
        <v>365</v>
      </c>
      <c r="L412" s="73"/>
    </row>
    <row r="413" spans="2:12">
      <c r="B413" s="73" t="s">
        <v>592</v>
      </c>
      <c r="L413" s="73"/>
    </row>
    <row r="414" spans="2:12">
      <c r="B414" s="73" t="s">
        <v>773</v>
      </c>
      <c r="L414" s="73"/>
    </row>
    <row r="415" spans="2:12">
      <c r="B415" s="73" t="s">
        <v>433</v>
      </c>
      <c r="L415" s="73"/>
    </row>
    <row r="416" spans="2:12">
      <c r="B416" s="73" t="s">
        <v>607</v>
      </c>
      <c r="L416" s="73"/>
    </row>
    <row r="417" spans="2:12">
      <c r="B417" s="73" t="s">
        <v>366</v>
      </c>
      <c r="L417" s="73"/>
    </row>
    <row r="418" spans="2:12">
      <c r="B418" s="73" t="s">
        <v>452</v>
      </c>
      <c r="L418" s="73"/>
    </row>
    <row r="419" spans="2:12">
      <c r="B419" s="73" t="s">
        <v>367</v>
      </c>
      <c r="L419" s="73"/>
    </row>
    <row r="420" spans="2:12">
      <c r="B420" s="73" t="s">
        <v>368</v>
      </c>
      <c r="L420" s="73"/>
    </row>
    <row r="421" spans="2:12">
      <c r="B421" s="73" t="s">
        <v>434</v>
      </c>
      <c r="L421" s="73"/>
    </row>
    <row r="422" spans="2:12">
      <c r="B422" s="73" t="s">
        <v>178</v>
      </c>
      <c r="L422" s="73"/>
    </row>
    <row r="423" spans="2:12">
      <c r="B423" s="73" t="s">
        <v>453</v>
      </c>
      <c r="L423" s="73"/>
    </row>
    <row r="424" spans="2:12">
      <c r="B424" s="73" t="s">
        <v>454</v>
      </c>
      <c r="L424" s="73"/>
    </row>
    <row r="425" spans="2:12">
      <c r="B425" s="73" t="s">
        <v>179</v>
      </c>
      <c r="L425" s="73"/>
    </row>
    <row r="426" spans="2:12">
      <c r="B426" s="73" t="s">
        <v>484</v>
      </c>
      <c r="L426" s="73"/>
    </row>
    <row r="427" spans="2:12">
      <c r="B427" s="73" t="s">
        <v>485</v>
      </c>
      <c r="L427" s="73"/>
    </row>
    <row r="428" spans="2:12">
      <c r="B428" s="73" t="s">
        <v>490</v>
      </c>
      <c r="L428" s="73"/>
    </row>
    <row r="429" spans="2:12">
      <c r="B429" s="73" t="s">
        <v>491</v>
      </c>
      <c r="L429" s="73"/>
    </row>
    <row r="430" spans="2:12">
      <c r="B430" s="73" t="s">
        <v>492</v>
      </c>
      <c r="L430" s="73"/>
    </row>
    <row r="431" spans="2:12">
      <c r="B431" s="73" t="s">
        <v>849</v>
      </c>
      <c r="L431" s="73"/>
    </row>
    <row r="432" spans="2:12">
      <c r="B432" s="73" t="s">
        <v>494</v>
      </c>
      <c r="L432" s="73"/>
    </row>
    <row r="433" spans="2:12">
      <c r="B433" s="73" t="s">
        <v>455</v>
      </c>
      <c r="L433" s="73"/>
    </row>
    <row r="434" spans="2:12">
      <c r="B434" s="73" t="s">
        <v>244</v>
      </c>
      <c r="L434" s="73"/>
    </row>
    <row r="435" spans="2:12">
      <c r="B435" s="73" t="s">
        <v>245</v>
      </c>
      <c r="L435" s="73"/>
    </row>
    <row r="436" spans="2:12">
      <c r="B436" s="73" t="s">
        <v>246</v>
      </c>
      <c r="L436" s="73"/>
    </row>
    <row r="437" spans="2:12">
      <c r="B437" s="73" t="s">
        <v>369</v>
      </c>
      <c r="L437" s="73"/>
    </row>
    <row r="438" spans="2:12">
      <c r="B438" s="73" t="s">
        <v>370</v>
      </c>
      <c r="L438" s="73"/>
    </row>
    <row r="439" spans="2:12">
      <c r="B439" s="73" t="s">
        <v>1104</v>
      </c>
      <c r="L439" s="73"/>
    </row>
    <row r="440" spans="2:12">
      <c r="B440" s="73" t="s">
        <v>774</v>
      </c>
      <c r="L440" s="73"/>
    </row>
    <row r="441" spans="2:12">
      <c r="B441" s="73" t="s">
        <v>247</v>
      </c>
      <c r="L441" s="73"/>
    </row>
    <row r="442" spans="2:12">
      <c r="B442" s="73" t="s">
        <v>291</v>
      </c>
      <c r="L442" s="73"/>
    </row>
    <row r="443" spans="2:12">
      <c r="B443" s="73" t="s">
        <v>248</v>
      </c>
      <c r="L443" s="73"/>
    </row>
    <row r="444" spans="2:12">
      <c r="B444" s="73" t="s">
        <v>692</v>
      </c>
      <c r="L444" s="73"/>
    </row>
    <row r="445" spans="2:12">
      <c r="B445" s="73" t="s">
        <v>680</v>
      </c>
      <c r="L445" s="73"/>
    </row>
    <row r="446" spans="2:12">
      <c r="B446" s="73" t="s">
        <v>49</v>
      </c>
      <c r="L446" s="73"/>
    </row>
    <row r="447" spans="2:12">
      <c r="B447" s="73" t="s">
        <v>493</v>
      </c>
      <c r="L447" s="73"/>
    </row>
    <row r="448" spans="2:12">
      <c r="B448" s="73" t="s">
        <v>1105</v>
      </c>
      <c r="L448" s="73"/>
    </row>
    <row r="449" spans="2:12">
      <c r="B449" s="73" t="s">
        <v>371</v>
      </c>
      <c r="L449" s="73"/>
    </row>
    <row r="450" spans="2:12">
      <c r="B450" s="73" t="s">
        <v>125</v>
      </c>
      <c r="L450" s="73"/>
    </row>
    <row r="451" spans="2:12">
      <c r="B451" s="73" t="s">
        <v>50</v>
      </c>
      <c r="L451" s="73"/>
    </row>
    <row r="452" spans="2:12">
      <c r="B452" s="73" t="s">
        <v>249</v>
      </c>
      <c r="L452" s="73"/>
    </row>
    <row r="453" spans="2:12">
      <c r="B453" s="73" t="s">
        <v>495</v>
      </c>
      <c r="L453" s="73"/>
    </row>
    <row r="454" spans="2:12">
      <c r="B454" s="73" t="s">
        <v>1106</v>
      </c>
      <c r="L454" s="73"/>
    </row>
    <row r="455" spans="2:12">
      <c r="B455" s="73" t="s">
        <v>1107</v>
      </c>
      <c r="L455" s="73"/>
    </row>
    <row r="456" spans="2:12">
      <c r="B456" s="73" t="s">
        <v>547</v>
      </c>
      <c r="L456" s="73"/>
    </row>
    <row r="457" spans="2:12">
      <c r="B457" s="73" t="s">
        <v>758</v>
      </c>
      <c r="L457" s="73"/>
    </row>
    <row r="458" spans="2:12">
      <c r="B458" s="73" t="s">
        <v>548</v>
      </c>
      <c r="L458" s="73"/>
    </row>
    <row r="459" spans="2:12">
      <c r="B459" s="73" t="s">
        <v>1108</v>
      </c>
      <c r="L459" s="73"/>
    </row>
    <row r="460" spans="2:12">
      <c r="B460" s="73" t="s">
        <v>815</v>
      </c>
      <c r="L460" s="73"/>
    </row>
    <row r="461" spans="2:12">
      <c r="B461" s="73" t="s">
        <v>816</v>
      </c>
      <c r="L461" s="73"/>
    </row>
    <row r="462" spans="2:12">
      <c r="B462" s="73" t="s">
        <v>250</v>
      </c>
      <c r="L462" s="73"/>
    </row>
    <row r="463" spans="2:12">
      <c r="B463" s="73" t="s">
        <v>251</v>
      </c>
      <c r="L463" s="73"/>
    </row>
    <row r="464" spans="2:12">
      <c r="B464" s="73" t="s">
        <v>1109</v>
      </c>
      <c r="L464" s="73"/>
    </row>
    <row r="465" spans="2:12">
      <c r="B465" s="73" t="s">
        <v>496</v>
      </c>
      <c r="L465" s="73"/>
    </row>
    <row r="466" spans="2:12">
      <c r="B466" s="73" t="s">
        <v>1110</v>
      </c>
      <c r="L466" s="73"/>
    </row>
    <row r="467" spans="2:12">
      <c r="B467" s="73" t="s">
        <v>498</v>
      </c>
      <c r="L467" s="73"/>
    </row>
    <row r="468" spans="2:12">
      <c r="B468" s="73" t="s">
        <v>252</v>
      </c>
      <c r="L468" s="73"/>
    </row>
    <row r="469" spans="2:12">
      <c r="B469" s="73" t="s">
        <v>499</v>
      </c>
      <c r="L469" s="73"/>
    </row>
    <row r="470" spans="2:12">
      <c r="B470" s="73" t="s">
        <v>1111</v>
      </c>
      <c r="L470" s="73"/>
    </row>
    <row r="471" spans="2:12">
      <c r="B471" s="73" t="s">
        <v>1112</v>
      </c>
      <c r="L471" s="73"/>
    </row>
    <row r="472" spans="2:12">
      <c r="B472" s="73" t="s">
        <v>51</v>
      </c>
      <c r="L472" s="73"/>
    </row>
    <row r="473" spans="2:12">
      <c r="B473" s="73" t="s">
        <v>52</v>
      </c>
      <c r="L473" s="73"/>
    </row>
    <row r="474" spans="2:12">
      <c r="B474" s="73" t="s">
        <v>53</v>
      </c>
      <c r="L474" s="73"/>
    </row>
    <row r="475" spans="2:12">
      <c r="B475" s="73" t="s">
        <v>135</v>
      </c>
      <c r="L475" s="73"/>
    </row>
    <row r="476" spans="2:12">
      <c r="B476" s="73" t="s">
        <v>54</v>
      </c>
      <c r="L476" s="73"/>
    </row>
    <row r="477" spans="2:12">
      <c r="B477" s="73" t="s">
        <v>1113</v>
      </c>
      <c r="L477" s="73"/>
    </row>
    <row r="478" spans="2:12">
      <c r="B478" s="73" t="s">
        <v>1114</v>
      </c>
      <c r="L478" s="73"/>
    </row>
    <row r="479" spans="2:12">
      <c r="B479" s="73" t="s">
        <v>500</v>
      </c>
      <c r="L479" s="73"/>
    </row>
    <row r="480" spans="2:12">
      <c r="B480" s="73" t="s">
        <v>1115</v>
      </c>
      <c r="L480" s="73"/>
    </row>
    <row r="481" spans="2:12">
      <c r="B481" s="73" t="s">
        <v>1116</v>
      </c>
      <c r="L481" s="73"/>
    </row>
    <row r="482" spans="2:12">
      <c r="B482" s="73" t="s">
        <v>1117</v>
      </c>
      <c r="L482" s="73"/>
    </row>
    <row r="483" spans="2:12">
      <c r="B483" s="73" t="s">
        <v>1118</v>
      </c>
      <c r="L483" s="73"/>
    </row>
    <row r="484" spans="2:12">
      <c r="B484" s="73" t="s">
        <v>55</v>
      </c>
      <c r="L484" s="73"/>
    </row>
    <row r="485" spans="2:12">
      <c r="B485" s="73" t="s">
        <v>817</v>
      </c>
      <c r="L485" s="73"/>
    </row>
    <row r="486" spans="2:12">
      <c r="B486" s="73" t="s">
        <v>836</v>
      </c>
      <c r="L486" s="73"/>
    </row>
    <row r="487" spans="2:12">
      <c r="B487" s="73" t="s">
        <v>502</v>
      </c>
      <c r="L487" s="73"/>
    </row>
    <row r="488" spans="2:12">
      <c r="B488" s="73" t="s">
        <v>850</v>
      </c>
      <c r="L488" s="73"/>
    </row>
    <row r="489" spans="2:12">
      <c r="B489" s="73" t="s">
        <v>56</v>
      </c>
      <c r="L489" s="73"/>
    </row>
    <row r="490" spans="2:12">
      <c r="B490" s="73" t="s">
        <v>180</v>
      </c>
      <c r="L490" s="73"/>
    </row>
    <row r="491" spans="2:12">
      <c r="B491" s="73" t="s">
        <v>530</v>
      </c>
      <c r="L491" s="73"/>
    </row>
    <row r="492" spans="2:12">
      <c r="B492" s="73" t="s">
        <v>505</v>
      </c>
      <c r="L492" s="73"/>
    </row>
    <row r="493" spans="2:12">
      <c r="B493" s="73" t="s">
        <v>666</v>
      </c>
      <c r="L493" s="73"/>
    </row>
    <row r="494" spans="2:12">
      <c r="B494" s="73" t="s">
        <v>759</v>
      </c>
      <c r="L494" s="73"/>
    </row>
    <row r="495" spans="2:12">
      <c r="B495" s="73" t="s">
        <v>372</v>
      </c>
      <c r="L495" s="73"/>
    </row>
    <row r="496" spans="2:12">
      <c r="B496" s="73" t="s">
        <v>818</v>
      </c>
      <c r="L496" s="73"/>
    </row>
    <row r="497" spans="2:12">
      <c r="B497" s="73" t="s">
        <v>1119</v>
      </c>
      <c r="L497" s="73"/>
    </row>
    <row r="498" spans="2:12">
      <c r="B498" s="73" t="s">
        <v>1120</v>
      </c>
      <c r="L498" s="73"/>
    </row>
    <row r="499" spans="2:12">
      <c r="B499" s="73" t="s">
        <v>593</v>
      </c>
      <c r="L499" s="73"/>
    </row>
    <row r="500" spans="2:12">
      <c r="B500" s="73" t="s">
        <v>506</v>
      </c>
      <c r="L500" s="73"/>
    </row>
    <row r="501" spans="2:12">
      <c r="B501" s="73" t="s">
        <v>209</v>
      </c>
      <c r="L501" s="73"/>
    </row>
    <row r="502" spans="2:12">
      <c r="B502" s="73" t="s">
        <v>1121</v>
      </c>
      <c r="L502" s="73"/>
    </row>
    <row r="503" spans="2:12">
      <c r="B503" s="73" t="s">
        <v>1122</v>
      </c>
      <c r="L503" s="73"/>
    </row>
    <row r="504" spans="2:12">
      <c r="B504" s="73" t="s">
        <v>707</v>
      </c>
      <c r="L504" s="73"/>
    </row>
    <row r="505" spans="2:12">
      <c r="B505" s="73" t="s">
        <v>708</v>
      </c>
      <c r="L505" s="73"/>
    </row>
    <row r="506" spans="2:12">
      <c r="B506" s="73" t="s">
        <v>1123</v>
      </c>
      <c r="L506" s="73"/>
    </row>
    <row r="507" spans="2:12">
      <c r="B507" s="73" t="s">
        <v>549</v>
      </c>
      <c r="L507" s="73"/>
    </row>
    <row r="508" spans="2:12">
      <c r="B508" s="73" t="s">
        <v>550</v>
      </c>
      <c r="L508" s="73"/>
    </row>
    <row r="509" spans="2:12">
      <c r="B509" s="73" t="s">
        <v>551</v>
      </c>
      <c r="L509" s="73"/>
    </row>
    <row r="510" spans="2:12">
      <c r="B510" s="73" t="s">
        <v>552</v>
      </c>
      <c r="L510" s="73"/>
    </row>
    <row r="511" spans="2:12">
      <c r="B511" s="73" t="s">
        <v>507</v>
      </c>
      <c r="L511" s="73"/>
    </row>
    <row r="512" spans="2:12">
      <c r="B512" s="73" t="s">
        <v>667</v>
      </c>
      <c r="L512" s="73"/>
    </row>
    <row r="513" spans="2:12">
      <c r="B513" s="73" t="s">
        <v>126</v>
      </c>
      <c r="L513" s="73"/>
    </row>
    <row r="514" spans="2:12">
      <c r="B514" s="73" t="s">
        <v>531</v>
      </c>
      <c r="L514" s="73"/>
    </row>
    <row r="515" spans="2:12">
      <c r="B515" s="73" t="s">
        <v>608</v>
      </c>
      <c r="L515" s="73"/>
    </row>
    <row r="516" spans="2:12">
      <c r="B516" s="73" t="s">
        <v>1124</v>
      </c>
      <c r="L516" s="73"/>
    </row>
    <row r="517" spans="2:12">
      <c r="B517" s="73" t="s">
        <v>57</v>
      </c>
      <c r="L517" s="73"/>
    </row>
    <row r="518" spans="2:12">
      <c r="B518" s="73" t="s">
        <v>1125</v>
      </c>
      <c r="L518" s="73"/>
    </row>
    <row r="519" spans="2:12">
      <c r="B519" s="73" t="s">
        <v>668</v>
      </c>
      <c r="L519" s="73"/>
    </row>
    <row r="520" spans="2:12">
      <c r="B520" s="73" t="s">
        <v>508</v>
      </c>
      <c r="L520" s="73"/>
    </row>
    <row r="521" spans="2:12">
      <c r="B521" s="73" t="s">
        <v>456</v>
      </c>
      <c r="L521" s="73"/>
    </row>
    <row r="522" spans="2:12">
      <c r="B522" s="73" t="s">
        <v>740</v>
      </c>
      <c r="L522" s="73"/>
    </row>
    <row r="523" spans="2:12">
      <c r="B523" s="73" t="s">
        <v>851</v>
      </c>
      <c r="L523" s="73"/>
    </row>
    <row r="524" spans="2:12">
      <c r="B524" s="73" t="s">
        <v>181</v>
      </c>
      <c r="L524" s="73"/>
    </row>
    <row r="525" spans="2:12">
      <c r="B525" s="73" t="s">
        <v>182</v>
      </c>
      <c r="L525" s="73"/>
    </row>
    <row r="526" spans="2:12">
      <c r="B526" s="73" t="s">
        <v>183</v>
      </c>
      <c r="L526" s="73"/>
    </row>
    <row r="527" spans="2:12">
      <c r="B527" s="73" t="s">
        <v>788</v>
      </c>
      <c r="L527" s="73"/>
    </row>
    <row r="528" spans="2:12">
      <c r="B528" s="73" t="s">
        <v>112</v>
      </c>
      <c r="L528" s="73"/>
    </row>
    <row r="529" spans="2:12">
      <c r="B529" s="73" t="s">
        <v>113</v>
      </c>
      <c r="L529" s="73"/>
    </row>
    <row r="530" spans="2:12">
      <c r="B530" s="73" t="s">
        <v>373</v>
      </c>
      <c r="L530" s="73"/>
    </row>
    <row r="531" spans="2:12">
      <c r="B531" s="73" t="s">
        <v>517</v>
      </c>
      <c r="L531" s="73"/>
    </row>
    <row r="532" spans="2:12">
      <c r="B532" s="73" t="s">
        <v>819</v>
      </c>
      <c r="L532" s="73"/>
    </row>
    <row r="533" spans="2:12">
      <c r="B533" s="73" t="s">
        <v>253</v>
      </c>
      <c r="L533" s="73"/>
    </row>
    <row r="534" spans="2:12">
      <c r="B534" s="73" t="s">
        <v>136</v>
      </c>
      <c r="L534" s="73"/>
    </row>
    <row r="535" spans="2:12">
      <c r="B535" s="73" t="s">
        <v>114</v>
      </c>
      <c r="L535" s="73"/>
    </row>
    <row r="536" spans="2:12">
      <c r="B536" s="73" t="s">
        <v>518</v>
      </c>
      <c r="L536" s="73"/>
    </row>
    <row r="537" spans="2:12">
      <c r="B537" s="73" t="s">
        <v>486</v>
      </c>
      <c r="L537" s="73"/>
    </row>
    <row r="538" spans="2:12">
      <c r="B538" s="73" t="s">
        <v>1126</v>
      </c>
      <c r="L538" s="73"/>
    </row>
    <row r="539" spans="2:12">
      <c r="B539" s="73" t="s">
        <v>1127</v>
      </c>
      <c r="L539" s="73"/>
    </row>
    <row r="540" spans="2:12">
      <c r="B540" s="73" t="s">
        <v>203</v>
      </c>
      <c r="L540" s="73"/>
    </row>
    <row r="541" spans="2:12">
      <c r="B541" s="73" t="s">
        <v>457</v>
      </c>
      <c r="L541" s="73"/>
    </row>
    <row r="542" spans="2:12">
      <c r="B542" s="73" t="s">
        <v>681</v>
      </c>
      <c r="L542" s="73"/>
    </row>
    <row r="543" spans="2:12">
      <c r="B543" s="73" t="s">
        <v>1128</v>
      </c>
      <c r="L543" s="73"/>
    </row>
    <row r="544" spans="2:12">
      <c r="B544" s="73" t="s">
        <v>1129</v>
      </c>
      <c r="L544" s="73"/>
    </row>
    <row r="545" spans="2:12">
      <c r="B545" s="73" t="s">
        <v>682</v>
      </c>
      <c r="L545" s="73"/>
    </row>
    <row r="546" spans="2:12">
      <c r="B546" s="73" t="s">
        <v>683</v>
      </c>
      <c r="L546" s="73"/>
    </row>
    <row r="547" spans="2:12">
      <c r="B547" s="73" t="s">
        <v>684</v>
      </c>
      <c r="L547" s="73"/>
    </row>
    <row r="548" spans="2:12">
      <c r="B548" s="73" t="s">
        <v>520</v>
      </c>
      <c r="L548" s="73"/>
    </row>
    <row r="549" spans="2:12">
      <c r="B549" s="73" t="s">
        <v>521</v>
      </c>
      <c r="L549" s="73"/>
    </row>
    <row r="550" spans="2:12">
      <c r="B550" s="73" t="s">
        <v>522</v>
      </c>
      <c r="L550" s="73"/>
    </row>
    <row r="551" spans="2:12">
      <c r="B551" s="73" t="s">
        <v>1130</v>
      </c>
      <c r="L551" s="73"/>
    </row>
    <row r="552" spans="2:12">
      <c r="B552" s="73" t="s">
        <v>1131</v>
      </c>
      <c r="L552" s="73"/>
    </row>
    <row r="553" spans="2:12">
      <c r="B553" s="73" t="s">
        <v>374</v>
      </c>
      <c r="L553" s="73"/>
    </row>
    <row r="554" spans="2:12">
      <c r="B554" s="73" t="s">
        <v>578</v>
      </c>
      <c r="L554" s="73"/>
    </row>
    <row r="555" spans="2:12">
      <c r="B555" s="73" t="s">
        <v>594</v>
      </c>
      <c r="L555" s="73"/>
    </row>
    <row r="556" spans="2:12">
      <c r="B556" s="73" t="s">
        <v>184</v>
      </c>
      <c r="L556" s="73"/>
    </row>
    <row r="557" spans="2:12">
      <c r="B557" s="73" t="s">
        <v>503</v>
      </c>
      <c r="L557" s="73"/>
    </row>
    <row r="558" spans="2:12">
      <c r="B558" s="73" t="s">
        <v>58</v>
      </c>
      <c r="L558" s="73"/>
    </row>
    <row r="559" spans="2:12">
      <c r="B559" s="73" t="s">
        <v>595</v>
      </c>
      <c r="L559" s="73"/>
    </row>
    <row r="560" spans="2:12">
      <c r="B560" s="73" t="s">
        <v>458</v>
      </c>
      <c r="L560" s="73"/>
    </row>
    <row r="561" spans="2:12">
      <c r="B561" s="73" t="s">
        <v>137</v>
      </c>
      <c r="L561" s="73"/>
    </row>
    <row r="562" spans="2:12">
      <c r="B562" s="73" t="s">
        <v>523</v>
      </c>
      <c r="L562" s="73"/>
    </row>
    <row r="563" spans="2:12">
      <c r="B563" s="73" t="s">
        <v>524</v>
      </c>
      <c r="L563" s="73"/>
    </row>
    <row r="564" spans="2:12">
      <c r="B564" s="73" t="s">
        <v>525</v>
      </c>
      <c r="L564" s="73"/>
    </row>
    <row r="565" spans="2:12">
      <c r="B565" s="73" t="s">
        <v>254</v>
      </c>
      <c r="L565" s="73"/>
    </row>
    <row r="566" spans="2:12">
      <c r="B566" s="73" t="s">
        <v>459</v>
      </c>
      <c r="L566" s="73"/>
    </row>
    <row r="567" spans="2:12">
      <c r="B567" s="73" t="s">
        <v>460</v>
      </c>
      <c r="L567" s="73"/>
    </row>
    <row r="568" spans="2:12">
      <c r="B568" s="73" t="s">
        <v>59</v>
      </c>
      <c r="L568" s="73"/>
    </row>
    <row r="569" spans="2:12">
      <c r="B569" s="73" t="s">
        <v>461</v>
      </c>
      <c r="L569" s="73"/>
    </row>
    <row r="570" spans="2:12">
      <c r="B570" s="73" t="s">
        <v>1132</v>
      </c>
      <c r="L570" s="73"/>
    </row>
    <row r="571" spans="2:12">
      <c r="B571" s="73" t="s">
        <v>60</v>
      </c>
      <c r="L571" s="73"/>
    </row>
    <row r="572" spans="2:12">
      <c r="B572" s="73" t="s">
        <v>61</v>
      </c>
      <c r="L572" s="73"/>
    </row>
    <row r="573" spans="2:12">
      <c r="B573" s="73" t="s">
        <v>1133</v>
      </c>
      <c r="L573" s="73"/>
    </row>
    <row r="574" spans="2:12">
      <c r="B574" s="73" t="s">
        <v>1134</v>
      </c>
      <c r="L574" s="73"/>
    </row>
    <row r="575" spans="2:12">
      <c r="B575" s="73" t="s">
        <v>1135</v>
      </c>
      <c r="L575" s="73"/>
    </row>
    <row r="576" spans="2:12">
      <c r="B576" s="73" t="s">
        <v>526</v>
      </c>
      <c r="L576" s="73"/>
    </row>
    <row r="577" spans="2:12">
      <c r="B577" s="73" t="s">
        <v>138</v>
      </c>
      <c r="L577" s="73"/>
    </row>
    <row r="578" spans="2:12">
      <c r="B578" s="73" t="s">
        <v>527</v>
      </c>
      <c r="L578" s="73"/>
    </row>
    <row r="579" spans="2:12">
      <c r="B579" s="73" t="s">
        <v>553</v>
      </c>
      <c r="L579" s="73"/>
    </row>
    <row r="580" spans="2:12">
      <c r="B580" s="73" t="s">
        <v>1136</v>
      </c>
      <c r="L580" s="73"/>
    </row>
    <row r="581" spans="2:12">
      <c r="B581" s="73" t="s">
        <v>579</v>
      </c>
      <c r="L581" s="73"/>
    </row>
    <row r="582" spans="2:12">
      <c r="B582" s="73" t="s">
        <v>255</v>
      </c>
      <c r="L582" s="73"/>
    </row>
    <row r="583" spans="2:12">
      <c r="B583" s="73" t="s">
        <v>256</v>
      </c>
      <c r="L583" s="73"/>
    </row>
    <row r="584" spans="2:12">
      <c r="B584" s="73" t="s">
        <v>852</v>
      </c>
      <c r="L584" s="73"/>
    </row>
    <row r="585" spans="2:12">
      <c r="B585" s="73" t="s">
        <v>532</v>
      </c>
      <c r="L585" s="73"/>
    </row>
    <row r="586" spans="2:12">
      <c r="B586" s="73" t="s">
        <v>292</v>
      </c>
      <c r="L586" s="73"/>
    </row>
    <row r="587" spans="2:12">
      <c r="B587" s="73" t="s">
        <v>760</v>
      </c>
      <c r="L587" s="73"/>
    </row>
    <row r="588" spans="2:12">
      <c r="B588" s="73" t="s">
        <v>685</v>
      </c>
      <c r="L588" s="73"/>
    </row>
    <row r="589" spans="2:12">
      <c r="B589" s="73" t="s">
        <v>535</v>
      </c>
      <c r="L589" s="73"/>
    </row>
    <row r="590" spans="2:12">
      <c r="B590" s="73" t="s">
        <v>554</v>
      </c>
      <c r="L590" s="73"/>
    </row>
    <row r="591" spans="2:12">
      <c r="B591" s="73" t="s">
        <v>487</v>
      </c>
      <c r="L591" s="73"/>
    </row>
    <row r="592" spans="2:12">
      <c r="B592" s="73" t="s">
        <v>375</v>
      </c>
      <c r="L592" s="73"/>
    </row>
    <row r="593" spans="2:12">
      <c r="B593" s="73" t="s">
        <v>293</v>
      </c>
      <c r="L593" s="73"/>
    </row>
    <row r="594" spans="2:12">
      <c r="B594" s="73" t="s">
        <v>596</v>
      </c>
      <c r="L594" s="73"/>
    </row>
    <row r="595" spans="2:12">
      <c r="B595" s="73" t="s">
        <v>669</v>
      </c>
      <c r="L595" s="73"/>
    </row>
    <row r="596" spans="2:12">
      <c r="B596" s="73" t="s">
        <v>670</v>
      </c>
      <c r="L596" s="73"/>
    </row>
    <row r="597" spans="2:12">
      <c r="B597" s="73" t="s">
        <v>139</v>
      </c>
      <c r="L597" s="73"/>
    </row>
    <row r="598" spans="2:12">
      <c r="B598" s="73" t="s">
        <v>1137</v>
      </c>
      <c r="L598" s="73"/>
    </row>
    <row r="599" spans="2:12">
      <c r="B599" s="73" t="s">
        <v>1138</v>
      </c>
      <c r="L599" s="73"/>
    </row>
    <row r="600" spans="2:12">
      <c r="B600" s="73" t="s">
        <v>574</v>
      </c>
      <c r="L600" s="73"/>
    </row>
    <row r="601" spans="2:12">
      <c r="B601" s="73" t="s">
        <v>140</v>
      </c>
      <c r="L601" s="73"/>
    </row>
    <row r="602" spans="2:12">
      <c r="B602" s="73" t="s">
        <v>257</v>
      </c>
      <c r="L602" s="73"/>
    </row>
    <row r="603" spans="2:12">
      <c r="B603" s="73" t="s">
        <v>575</v>
      </c>
      <c r="L603" s="73"/>
    </row>
    <row r="604" spans="2:12">
      <c r="B604" s="73" t="s">
        <v>258</v>
      </c>
      <c r="L604" s="73"/>
    </row>
    <row r="605" spans="2:12">
      <c r="B605" s="73" t="s">
        <v>853</v>
      </c>
      <c r="L605" s="73"/>
    </row>
    <row r="606" spans="2:12">
      <c r="B606" s="73" t="s">
        <v>854</v>
      </c>
      <c r="L606" s="73"/>
    </row>
    <row r="607" spans="2:12">
      <c r="B607" s="73" t="s">
        <v>1139</v>
      </c>
      <c r="L607" s="73"/>
    </row>
    <row r="608" spans="2:12">
      <c r="B608" s="73" t="s">
        <v>1140</v>
      </c>
      <c r="L608" s="73"/>
    </row>
    <row r="609" spans="2:12">
      <c r="B609" s="73" t="s">
        <v>1141</v>
      </c>
      <c r="L609" s="73"/>
    </row>
    <row r="610" spans="2:12">
      <c r="B610" s="73" t="s">
        <v>62</v>
      </c>
      <c r="L610" s="73"/>
    </row>
    <row r="611" spans="2:12">
      <c r="B611" s="73" t="s">
        <v>775</v>
      </c>
      <c r="L611" s="73"/>
    </row>
    <row r="612" spans="2:12">
      <c r="B612" s="73" t="s">
        <v>640</v>
      </c>
      <c r="L612" s="73"/>
    </row>
    <row r="613" spans="2:12">
      <c r="B613" s="73" t="s">
        <v>580</v>
      </c>
      <c r="L613" s="73"/>
    </row>
    <row r="614" spans="2:12">
      <c r="B614" s="73" t="s">
        <v>581</v>
      </c>
      <c r="L614" s="73"/>
    </row>
    <row r="615" spans="2:12">
      <c r="B615" s="73" t="s">
        <v>693</v>
      </c>
      <c r="L615" s="73"/>
    </row>
    <row r="616" spans="2:12">
      <c r="B616" s="73" t="s">
        <v>694</v>
      </c>
      <c r="L616" s="73"/>
    </row>
    <row r="617" spans="2:12">
      <c r="B617" s="73" t="s">
        <v>583</v>
      </c>
      <c r="L617" s="73"/>
    </row>
    <row r="618" spans="2:12">
      <c r="B618" s="73" t="s">
        <v>671</v>
      </c>
      <c r="L618" s="73"/>
    </row>
    <row r="619" spans="2:12">
      <c r="B619" s="73" t="s">
        <v>584</v>
      </c>
      <c r="L619" s="73"/>
    </row>
    <row r="620" spans="2:12">
      <c r="B620" s="73" t="s">
        <v>585</v>
      </c>
      <c r="L620" s="73"/>
    </row>
    <row r="621" spans="2:12">
      <c r="B621" s="73" t="s">
        <v>586</v>
      </c>
      <c r="L621" s="73"/>
    </row>
    <row r="622" spans="2:12">
      <c r="B622" s="73" t="s">
        <v>741</v>
      </c>
      <c r="L622" s="73"/>
    </row>
    <row r="623" spans="2:12">
      <c r="B623" s="73" t="s">
        <v>1039</v>
      </c>
      <c r="L623" s="73"/>
    </row>
    <row r="624" spans="2:12">
      <c r="B624" s="73" t="s">
        <v>1037</v>
      </c>
      <c r="L624" s="73"/>
    </row>
    <row r="625" spans="2:12">
      <c r="B625" s="73" t="s">
        <v>672</v>
      </c>
      <c r="L625" s="73"/>
    </row>
    <row r="626" spans="2:12">
      <c r="B626" s="73" t="s">
        <v>63</v>
      </c>
      <c r="L626" s="73"/>
    </row>
    <row r="627" spans="2:12">
      <c r="B627" s="73" t="s">
        <v>259</v>
      </c>
      <c r="L627" s="73"/>
    </row>
    <row r="628" spans="2:12">
      <c r="B628" s="73" t="s">
        <v>185</v>
      </c>
      <c r="L628" s="73"/>
    </row>
    <row r="629" spans="2:12">
      <c r="B629" s="73" t="s">
        <v>624</v>
      </c>
      <c r="L629" s="73"/>
    </row>
    <row r="630" spans="2:12">
      <c r="B630" s="73" t="s">
        <v>462</v>
      </c>
      <c r="L630" s="73"/>
    </row>
    <row r="631" spans="2:12">
      <c r="B631" s="73" t="s">
        <v>186</v>
      </c>
      <c r="L631" s="73"/>
    </row>
    <row r="632" spans="2:12">
      <c r="B632" s="73" t="s">
        <v>376</v>
      </c>
      <c r="L632" s="73"/>
    </row>
    <row r="633" spans="2:12">
      <c r="B633" s="73" t="s">
        <v>377</v>
      </c>
      <c r="L633" s="73"/>
    </row>
    <row r="634" spans="2:12">
      <c r="B634" s="73" t="s">
        <v>587</v>
      </c>
      <c r="L634" s="73"/>
    </row>
    <row r="635" spans="2:12">
      <c r="B635" s="73" t="s">
        <v>1142</v>
      </c>
      <c r="L635" s="73"/>
    </row>
    <row r="636" spans="2:12">
      <c r="B636" s="73" t="s">
        <v>1143</v>
      </c>
      <c r="L636" s="73"/>
    </row>
    <row r="637" spans="2:12">
      <c r="B637" s="73" t="s">
        <v>597</v>
      </c>
      <c r="L637" s="73"/>
    </row>
    <row r="638" spans="2:12">
      <c r="B638" s="73" t="s">
        <v>1144</v>
      </c>
      <c r="L638" s="73"/>
    </row>
    <row r="639" spans="2:12">
      <c r="B639" s="73" t="s">
        <v>1145</v>
      </c>
      <c r="L639" s="73"/>
    </row>
    <row r="640" spans="2:12">
      <c r="B640" s="73" t="s">
        <v>601</v>
      </c>
      <c r="L640" s="73"/>
    </row>
    <row r="641" spans="2:12">
      <c r="B641" s="73" t="s">
        <v>1146</v>
      </c>
      <c r="L641" s="73"/>
    </row>
    <row r="642" spans="2:12">
      <c r="B642" s="73" t="s">
        <v>1147</v>
      </c>
      <c r="L642" s="73"/>
    </row>
    <row r="643" spans="2:12">
      <c r="B643" s="73" t="s">
        <v>1148</v>
      </c>
      <c r="L643" s="73"/>
    </row>
    <row r="644" spans="2:12">
      <c r="B644" s="73" t="s">
        <v>378</v>
      </c>
      <c r="L644" s="73"/>
    </row>
    <row r="645" spans="2:12">
      <c r="B645" s="73" t="s">
        <v>379</v>
      </c>
      <c r="L645" s="73"/>
    </row>
    <row r="646" spans="2:12">
      <c r="B646" s="73" t="s">
        <v>260</v>
      </c>
      <c r="L646" s="73"/>
    </row>
    <row r="647" spans="2:12">
      <c r="B647" s="73" t="s">
        <v>602</v>
      </c>
      <c r="L647" s="73"/>
    </row>
    <row r="648" spans="2:12">
      <c r="B648" s="73" t="s">
        <v>1041</v>
      </c>
      <c r="L648" s="73"/>
    </row>
    <row r="649" spans="2:12">
      <c r="B649" s="73" t="s">
        <v>463</v>
      </c>
      <c r="L649" s="73"/>
    </row>
    <row r="650" spans="2:12">
      <c r="B650" s="73" t="s">
        <v>555</v>
      </c>
      <c r="L650" s="73"/>
    </row>
    <row r="651" spans="2:12">
      <c r="B651" s="73" t="s">
        <v>1149</v>
      </c>
      <c r="L651" s="73"/>
    </row>
    <row r="652" spans="2:12">
      <c r="B652" s="73" t="s">
        <v>1150</v>
      </c>
      <c r="L652" s="73"/>
    </row>
    <row r="653" spans="2:12">
      <c r="B653" s="73" t="s">
        <v>1151</v>
      </c>
      <c r="L653" s="73"/>
    </row>
    <row r="654" spans="2:12">
      <c r="B654" s="73" t="s">
        <v>64</v>
      </c>
      <c r="L654" s="73"/>
    </row>
    <row r="655" spans="2:12">
      <c r="B655" s="73" t="s">
        <v>65</v>
      </c>
      <c r="L655" s="73"/>
    </row>
    <row r="656" spans="2:12">
      <c r="B656" s="73" t="s">
        <v>66</v>
      </c>
      <c r="L656" s="73"/>
    </row>
    <row r="657" spans="2:12">
      <c r="B657" s="73" t="s">
        <v>855</v>
      </c>
      <c r="L657" s="73"/>
    </row>
    <row r="658" spans="2:12">
      <c r="B658" s="73" t="s">
        <v>615</v>
      </c>
      <c r="L658" s="73"/>
    </row>
    <row r="659" spans="2:12">
      <c r="B659" s="73" t="s">
        <v>742</v>
      </c>
      <c r="L659" s="73"/>
    </row>
    <row r="660" spans="2:12">
      <c r="B660" s="73" t="s">
        <v>603</v>
      </c>
      <c r="L660" s="73"/>
    </row>
    <row r="661" spans="2:12">
      <c r="B661" s="73" t="s">
        <v>695</v>
      </c>
      <c r="L661" s="73"/>
    </row>
    <row r="662" spans="2:12">
      <c r="B662" s="73" t="s">
        <v>322</v>
      </c>
      <c r="L662" s="73"/>
    </row>
    <row r="663" spans="2:12">
      <c r="B663" s="73" t="s">
        <v>323</v>
      </c>
      <c r="L663" s="73"/>
    </row>
    <row r="664" spans="2:12">
      <c r="B664" s="73" t="s">
        <v>324</v>
      </c>
      <c r="L664" s="73"/>
    </row>
    <row r="665" spans="2:12">
      <c r="B665" s="73" t="s">
        <v>820</v>
      </c>
      <c r="L665" s="73"/>
    </row>
    <row r="666" spans="2:12">
      <c r="B666" s="73" t="s">
        <v>604</v>
      </c>
      <c r="L666" s="73"/>
    </row>
    <row r="667" spans="2:12">
      <c r="B667" s="73" t="s">
        <v>1152</v>
      </c>
      <c r="L667" s="73"/>
    </row>
    <row r="668" spans="2:12">
      <c r="B668" s="73" t="s">
        <v>605</v>
      </c>
      <c r="L668" s="73"/>
    </row>
    <row r="669" spans="2:12">
      <c r="B669" s="73" t="s">
        <v>609</v>
      </c>
      <c r="L669" s="73"/>
    </row>
    <row r="670" spans="2:12">
      <c r="B670" s="73" t="s">
        <v>187</v>
      </c>
      <c r="L670" s="73"/>
    </row>
    <row r="671" spans="2:12">
      <c r="B671" s="73" t="s">
        <v>556</v>
      </c>
      <c r="L671" s="73"/>
    </row>
    <row r="672" spans="2:12">
      <c r="B672" s="73" t="s">
        <v>1153</v>
      </c>
      <c r="L672" s="73"/>
    </row>
    <row r="673" spans="2:12">
      <c r="B673" s="73" t="s">
        <v>1154</v>
      </c>
      <c r="L673" s="73"/>
    </row>
    <row r="674" spans="2:12">
      <c r="B674" s="73" t="s">
        <v>557</v>
      </c>
      <c r="L674" s="73"/>
    </row>
    <row r="675" spans="2:12">
      <c r="B675" s="73" t="s">
        <v>1155</v>
      </c>
      <c r="L675" s="73"/>
    </row>
    <row r="676" spans="2:12">
      <c r="B676" s="73" t="s">
        <v>1156</v>
      </c>
      <c r="L676" s="73"/>
    </row>
    <row r="677" spans="2:12">
      <c r="B677" s="73" t="s">
        <v>1157</v>
      </c>
      <c r="L677" s="73"/>
    </row>
    <row r="678" spans="2:12">
      <c r="B678" s="73" t="s">
        <v>673</v>
      </c>
      <c r="L678" s="73"/>
    </row>
    <row r="679" spans="2:12">
      <c r="B679" s="73" t="s">
        <v>610</v>
      </c>
      <c r="L679" s="73"/>
    </row>
    <row r="680" spans="2:12">
      <c r="B680" s="73" t="s">
        <v>429</v>
      </c>
      <c r="L680" s="73"/>
    </row>
    <row r="681" spans="2:12">
      <c r="B681" s="73" t="s">
        <v>430</v>
      </c>
      <c r="L681" s="73"/>
    </row>
    <row r="682" spans="2:12">
      <c r="B682" s="73" t="s">
        <v>558</v>
      </c>
      <c r="L682" s="73"/>
    </row>
    <row r="683" spans="2:12">
      <c r="B683" s="73" t="s">
        <v>559</v>
      </c>
      <c r="L683" s="73"/>
    </row>
    <row r="684" spans="2:12">
      <c r="B684" s="73" t="s">
        <v>188</v>
      </c>
      <c r="L684" s="73"/>
    </row>
    <row r="685" spans="2:12">
      <c r="B685" s="73" t="s">
        <v>380</v>
      </c>
      <c r="L685" s="73"/>
    </row>
    <row r="686" spans="2:12">
      <c r="B686" s="73" t="s">
        <v>612</v>
      </c>
      <c r="L686" s="73"/>
    </row>
    <row r="687" spans="2:12">
      <c r="B687" s="73" t="s">
        <v>821</v>
      </c>
      <c r="L687" s="73"/>
    </row>
    <row r="688" spans="2:12">
      <c r="B688" s="73" t="s">
        <v>822</v>
      </c>
      <c r="L688" s="73"/>
    </row>
    <row r="689" spans="2:12">
      <c r="B689" s="73" t="s">
        <v>613</v>
      </c>
      <c r="L689" s="73"/>
    </row>
    <row r="690" spans="2:12">
      <c r="B690" s="73" t="s">
        <v>1158</v>
      </c>
      <c r="L690" s="73"/>
    </row>
    <row r="691" spans="2:12">
      <c r="B691" s="73" t="s">
        <v>1159</v>
      </c>
      <c r="L691" s="73"/>
    </row>
    <row r="692" spans="2:12">
      <c r="B692" s="73" t="s">
        <v>616</v>
      </c>
      <c r="L692" s="73"/>
    </row>
    <row r="693" spans="2:12">
      <c r="B693" s="73" t="s">
        <v>856</v>
      </c>
      <c r="L693" s="73"/>
    </row>
    <row r="694" spans="2:12">
      <c r="B694" s="73" t="s">
        <v>582</v>
      </c>
      <c r="L694" s="73"/>
    </row>
    <row r="695" spans="2:12">
      <c r="B695" s="73" t="s">
        <v>381</v>
      </c>
      <c r="L695" s="73"/>
    </row>
    <row r="696" spans="2:12">
      <c r="B696" s="73" t="s">
        <v>67</v>
      </c>
      <c r="L696" s="73"/>
    </row>
    <row r="697" spans="2:12">
      <c r="B697" s="73" t="s">
        <v>68</v>
      </c>
      <c r="L697" s="73"/>
    </row>
    <row r="698" spans="2:12">
      <c r="B698" s="73" t="s">
        <v>382</v>
      </c>
      <c r="L698" s="73"/>
    </row>
    <row r="699" spans="2:12">
      <c r="B699" s="73" t="s">
        <v>69</v>
      </c>
      <c r="L699" s="73"/>
    </row>
    <row r="700" spans="2:12">
      <c r="B700" s="73" t="s">
        <v>70</v>
      </c>
      <c r="L700" s="73"/>
    </row>
    <row r="701" spans="2:12">
      <c r="B701" s="73" t="s">
        <v>71</v>
      </c>
      <c r="L701" s="73"/>
    </row>
    <row r="702" spans="2:12">
      <c r="B702" s="73" t="s">
        <v>823</v>
      </c>
      <c r="L702" s="73"/>
    </row>
    <row r="703" spans="2:12">
      <c r="B703" s="73" t="s">
        <v>617</v>
      </c>
      <c r="L703" s="73"/>
    </row>
    <row r="704" spans="2:12">
      <c r="B704" s="73" t="s">
        <v>618</v>
      </c>
      <c r="L704" s="73"/>
    </row>
    <row r="705" spans="2:12">
      <c r="B705" s="73" t="s">
        <v>141</v>
      </c>
      <c r="L705" s="73"/>
    </row>
    <row r="706" spans="2:12">
      <c r="B706" s="73" t="s">
        <v>625</v>
      </c>
      <c r="L706" s="73"/>
    </row>
    <row r="707" spans="2:12">
      <c r="B707" s="73" t="s">
        <v>626</v>
      </c>
      <c r="L707" s="73"/>
    </row>
    <row r="708" spans="2:12">
      <c r="B708" s="73" t="s">
        <v>627</v>
      </c>
      <c r="L708" s="73"/>
    </row>
    <row r="709" spans="2:12">
      <c r="B709" s="73" t="s">
        <v>628</v>
      </c>
      <c r="L709" s="73"/>
    </row>
    <row r="710" spans="2:12">
      <c r="B710" s="73" t="s">
        <v>189</v>
      </c>
      <c r="L710" s="73"/>
    </row>
    <row r="711" spans="2:12">
      <c r="B711" s="73" t="s">
        <v>636</v>
      </c>
      <c r="L711" s="73"/>
    </row>
    <row r="712" spans="2:12">
      <c r="B712" s="73" t="s">
        <v>637</v>
      </c>
      <c r="L712" s="73"/>
    </row>
    <row r="713" spans="2:12">
      <c r="B713" s="73" t="s">
        <v>261</v>
      </c>
      <c r="L713" s="73"/>
    </row>
    <row r="714" spans="2:12">
      <c r="B714" s="73" t="s">
        <v>638</v>
      </c>
      <c r="L714" s="73"/>
    </row>
    <row r="715" spans="2:12">
      <c r="B715" s="73" t="s">
        <v>639</v>
      </c>
      <c r="L715" s="73"/>
    </row>
    <row r="716" spans="2:12">
      <c r="B716" s="73" t="s">
        <v>488</v>
      </c>
      <c r="L716" s="73"/>
    </row>
    <row r="717" spans="2:12">
      <c r="B717" s="73" t="s">
        <v>696</v>
      </c>
      <c r="L717" s="73"/>
    </row>
    <row r="718" spans="2:12">
      <c r="B718" s="73" t="s">
        <v>824</v>
      </c>
      <c r="L718" s="73"/>
    </row>
    <row r="719" spans="2:12">
      <c r="B719" s="73" t="s">
        <v>383</v>
      </c>
      <c r="L719" s="73"/>
    </row>
    <row r="720" spans="2:12">
      <c r="B720" s="73" t="s">
        <v>560</v>
      </c>
      <c r="L720" s="73"/>
    </row>
    <row r="721" spans="2:12">
      <c r="B721" s="73" t="s">
        <v>1160</v>
      </c>
      <c r="L721" s="73"/>
    </row>
    <row r="722" spans="2:12">
      <c r="B722" s="73" t="s">
        <v>1161</v>
      </c>
      <c r="L722" s="73"/>
    </row>
    <row r="723" spans="2:12">
      <c r="B723" s="73" t="s">
        <v>641</v>
      </c>
      <c r="L723" s="73"/>
    </row>
    <row r="724" spans="2:12">
      <c r="B724" s="73" t="s">
        <v>642</v>
      </c>
      <c r="L724" s="73"/>
    </row>
    <row r="725" spans="2:12">
      <c r="B725" s="73" t="s">
        <v>697</v>
      </c>
      <c r="L725" s="73"/>
    </row>
    <row r="726" spans="2:12">
      <c r="B726" s="73" t="s">
        <v>464</v>
      </c>
      <c r="L726" s="73"/>
    </row>
    <row r="727" spans="2:12">
      <c r="B727" s="73" t="s">
        <v>190</v>
      </c>
      <c r="L727" s="73"/>
    </row>
    <row r="728" spans="2:12">
      <c r="B728" s="73" t="s">
        <v>142</v>
      </c>
      <c r="L728" s="73"/>
    </row>
    <row r="729" spans="2:12">
      <c r="B729" s="73" t="s">
        <v>72</v>
      </c>
      <c r="L729" s="73"/>
    </row>
    <row r="730" spans="2:12">
      <c r="B730" s="73" t="s">
        <v>674</v>
      </c>
      <c r="L730" s="73"/>
    </row>
    <row r="731" spans="2:12">
      <c r="B731" s="73" t="s">
        <v>143</v>
      </c>
      <c r="L731" s="73"/>
    </row>
    <row r="732" spans="2:12">
      <c r="B732" s="73" t="s">
        <v>73</v>
      </c>
      <c r="L732" s="73"/>
    </row>
    <row r="733" spans="2:12">
      <c r="B733" s="73" t="s">
        <v>857</v>
      </c>
      <c r="L733" s="73"/>
    </row>
    <row r="734" spans="2:12">
      <c r="B734" s="73" t="s">
        <v>465</v>
      </c>
      <c r="L734" s="73"/>
    </row>
    <row r="735" spans="2:12">
      <c r="B735" s="73" t="s">
        <v>1162</v>
      </c>
      <c r="L735" s="73"/>
    </row>
    <row r="736" spans="2:12">
      <c r="B736" s="73" t="s">
        <v>1163</v>
      </c>
      <c r="L736" s="73"/>
    </row>
    <row r="737" spans="2:12">
      <c r="B737" s="73" t="s">
        <v>466</v>
      </c>
      <c r="L737" s="73"/>
    </row>
    <row r="738" spans="2:12">
      <c r="B738" s="73" t="s">
        <v>467</v>
      </c>
      <c r="L738" s="73"/>
    </row>
    <row r="739" spans="2:12">
      <c r="B739" s="73" t="s">
        <v>533</v>
      </c>
      <c r="L739" s="73"/>
    </row>
    <row r="740" spans="2:12">
      <c r="B740" s="73" t="s">
        <v>1164</v>
      </c>
      <c r="L740" s="73"/>
    </row>
    <row r="741" spans="2:12">
      <c r="B741" s="73" t="s">
        <v>1165</v>
      </c>
      <c r="L741" s="73"/>
    </row>
    <row r="742" spans="2:12">
      <c r="B742" s="73" t="s">
        <v>384</v>
      </c>
      <c r="L742" s="73"/>
    </row>
    <row r="743" spans="2:12">
      <c r="B743" s="73" t="s">
        <v>629</v>
      </c>
      <c r="L743" s="73"/>
    </row>
    <row r="744" spans="2:12">
      <c r="B744" s="73" t="s">
        <v>644</v>
      </c>
      <c r="L744" s="73"/>
    </row>
    <row r="745" spans="2:12">
      <c r="B745" s="73" t="s">
        <v>858</v>
      </c>
      <c r="L745" s="73"/>
    </row>
    <row r="746" spans="2:12">
      <c r="B746" s="73" t="s">
        <v>789</v>
      </c>
      <c r="L746" s="73"/>
    </row>
    <row r="747" spans="2:12">
      <c r="B747" s="73" t="s">
        <v>74</v>
      </c>
      <c r="L747" s="73"/>
    </row>
    <row r="748" spans="2:12">
      <c r="B748" s="73" t="s">
        <v>385</v>
      </c>
      <c r="L748" s="73"/>
    </row>
    <row r="749" spans="2:12">
      <c r="B749" s="73" t="s">
        <v>294</v>
      </c>
      <c r="L749" s="73"/>
    </row>
    <row r="750" spans="2:12">
      <c r="B750" s="73" t="s">
        <v>1040</v>
      </c>
      <c r="L750" s="73"/>
    </row>
    <row r="751" spans="2:12">
      <c r="B751" s="73" t="s">
        <v>645</v>
      </c>
      <c r="L751" s="73"/>
    </row>
    <row r="752" spans="2:12">
      <c r="B752" s="73" t="s">
        <v>468</v>
      </c>
      <c r="L752" s="73"/>
    </row>
    <row r="753" spans="2:12">
      <c r="B753" s="73" t="s">
        <v>469</v>
      </c>
      <c r="L753" s="73"/>
    </row>
    <row r="754" spans="2:12">
      <c r="B754" s="73" t="s">
        <v>675</v>
      </c>
      <c r="L754" s="73"/>
    </row>
    <row r="755" spans="2:12">
      <c r="B755" s="73" t="s">
        <v>743</v>
      </c>
      <c r="L755" s="73"/>
    </row>
    <row r="756" spans="2:12">
      <c r="B756" s="73" t="s">
        <v>386</v>
      </c>
      <c r="L756" s="73"/>
    </row>
    <row r="757" spans="2:12">
      <c r="B757" s="73" t="s">
        <v>859</v>
      </c>
      <c r="L757" s="73"/>
    </row>
    <row r="758" spans="2:12">
      <c r="B758" s="73" t="s">
        <v>860</v>
      </c>
      <c r="L758" s="73"/>
    </row>
    <row r="759" spans="2:12">
      <c r="B759" s="73" t="s">
        <v>861</v>
      </c>
      <c r="L759" s="73"/>
    </row>
    <row r="760" spans="2:12">
      <c r="B760" s="73" t="s">
        <v>561</v>
      </c>
      <c r="L760" s="73"/>
    </row>
    <row r="761" spans="2:12">
      <c r="B761" s="73" t="s">
        <v>75</v>
      </c>
      <c r="L761" s="73"/>
    </row>
    <row r="762" spans="2:12">
      <c r="B762" s="73" t="s">
        <v>562</v>
      </c>
      <c r="L762" s="73"/>
    </row>
    <row r="763" spans="2:12">
      <c r="B763" s="73" t="s">
        <v>563</v>
      </c>
      <c r="L763" s="73"/>
    </row>
    <row r="764" spans="2:12">
      <c r="B764" s="73" t="s">
        <v>564</v>
      </c>
      <c r="L764" s="73"/>
    </row>
    <row r="765" spans="2:12">
      <c r="B765" s="73" t="s">
        <v>698</v>
      </c>
      <c r="L765" s="73"/>
    </row>
    <row r="766" spans="2:12">
      <c r="B766" s="73" t="s">
        <v>204</v>
      </c>
      <c r="L766" s="73"/>
    </row>
    <row r="767" spans="2:12">
      <c r="B767" s="73" t="s">
        <v>646</v>
      </c>
      <c r="L767" s="73"/>
    </row>
    <row r="768" spans="2:12">
      <c r="B768" s="73" t="s">
        <v>647</v>
      </c>
      <c r="L768" s="73"/>
    </row>
    <row r="769" spans="2:12">
      <c r="B769" s="73" t="s">
        <v>676</v>
      </c>
      <c r="L769" s="73"/>
    </row>
    <row r="770" spans="2:12">
      <c r="B770" s="73" t="s">
        <v>686</v>
      </c>
      <c r="L770" s="73"/>
    </row>
    <row r="771" spans="2:12">
      <c r="B771" s="73" t="s">
        <v>307</v>
      </c>
      <c r="L771" s="73"/>
    </row>
    <row r="772" spans="2:12">
      <c r="B772" s="73" t="s">
        <v>862</v>
      </c>
      <c r="L772" s="73"/>
    </row>
    <row r="773" spans="2:12">
      <c r="B773" s="73" t="s">
        <v>263</v>
      </c>
      <c r="L773" s="73"/>
    </row>
    <row r="774" spans="2:12">
      <c r="B774" s="73" t="s">
        <v>825</v>
      </c>
      <c r="L774" s="73"/>
    </row>
    <row r="775" spans="2:12">
      <c r="B775" s="73" t="s">
        <v>191</v>
      </c>
      <c r="L775" s="73"/>
    </row>
    <row r="776" spans="2:12">
      <c r="B776" s="73" t="s">
        <v>826</v>
      </c>
      <c r="L776" s="73"/>
    </row>
    <row r="777" spans="2:12">
      <c r="B777" s="73" t="s">
        <v>565</v>
      </c>
      <c r="L777" s="73"/>
    </row>
    <row r="778" spans="2:12">
      <c r="B778" s="73" t="s">
        <v>76</v>
      </c>
      <c r="L778" s="73"/>
    </row>
    <row r="779" spans="2:12">
      <c r="B779" s="73" t="s">
        <v>387</v>
      </c>
      <c r="L779" s="73"/>
    </row>
    <row r="780" spans="2:12">
      <c r="B780" s="73" t="s">
        <v>77</v>
      </c>
      <c r="L780" s="73"/>
    </row>
    <row r="781" spans="2:12">
      <c r="B781" s="73" t="s">
        <v>598</v>
      </c>
      <c r="L781" s="73"/>
    </row>
    <row r="782" spans="2:12">
      <c r="B782" s="73" t="s">
        <v>264</v>
      </c>
      <c r="L782" s="73"/>
    </row>
    <row r="783" spans="2:12">
      <c r="B783" s="73" t="s">
        <v>566</v>
      </c>
      <c r="L783" s="73"/>
    </row>
    <row r="784" spans="2:12">
      <c r="B784" s="73" t="s">
        <v>470</v>
      </c>
      <c r="L784" s="73"/>
    </row>
    <row r="785" spans="2:12">
      <c r="B785" s="73" t="s">
        <v>388</v>
      </c>
      <c r="L785" s="73"/>
    </row>
    <row r="786" spans="2:12">
      <c r="B786" s="73" t="s">
        <v>1166</v>
      </c>
      <c r="L786" s="73"/>
    </row>
    <row r="787" spans="2:12">
      <c r="B787" s="73" t="s">
        <v>192</v>
      </c>
      <c r="L787" s="73"/>
    </row>
    <row r="788" spans="2:12">
      <c r="B788" s="73" t="s">
        <v>863</v>
      </c>
      <c r="L788" s="73"/>
    </row>
    <row r="789" spans="2:12">
      <c r="B789" s="73" t="s">
        <v>710</v>
      </c>
      <c r="L789" s="73"/>
    </row>
    <row r="790" spans="2:12">
      <c r="B790" s="73" t="s">
        <v>711</v>
      </c>
      <c r="L790" s="73"/>
    </row>
    <row r="791" spans="2:12">
      <c r="B791" s="73" t="s">
        <v>144</v>
      </c>
      <c r="L791" s="73"/>
    </row>
    <row r="792" spans="2:12">
      <c r="B792" s="73" t="s">
        <v>389</v>
      </c>
      <c r="L792" s="73"/>
    </row>
    <row r="793" spans="2:12">
      <c r="B793" s="73" t="s">
        <v>78</v>
      </c>
      <c r="L793" s="73"/>
    </row>
    <row r="794" spans="2:12">
      <c r="B794" s="73" t="s">
        <v>630</v>
      </c>
      <c r="L794" s="73"/>
    </row>
    <row r="795" spans="2:12">
      <c r="B795" s="73" t="s">
        <v>827</v>
      </c>
      <c r="L795" s="73"/>
    </row>
    <row r="796" spans="2:12">
      <c r="B796" s="73" t="s">
        <v>828</v>
      </c>
      <c r="L796" s="73"/>
    </row>
    <row r="797" spans="2:12">
      <c r="B797" s="73" t="s">
        <v>265</v>
      </c>
      <c r="L797" s="73"/>
    </row>
    <row r="798" spans="2:12">
      <c r="B798" s="73" t="s">
        <v>79</v>
      </c>
      <c r="L798" s="73"/>
    </row>
    <row r="799" spans="2:12">
      <c r="B799" s="73" t="s">
        <v>864</v>
      </c>
      <c r="L799" s="73"/>
    </row>
    <row r="800" spans="2:12">
      <c r="B800" s="73" t="s">
        <v>127</v>
      </c>
      <c r="L800" s="73"/>
    </row>
    <row r="801" spans="2:12">
      <c r="B801" s="73" t="s">
        <v>701</v>
      </c>
      <c r="L801" s="73"/>
    </row>
    <row r="802" spans="2:12">
      <c r="B802" s="73" t="s">
        <v>145</v>
      </c>
      <c r="L802" s="73"/>
    </row>
    <row r="803" spans="2:12">
      <c r="B803" s="73" t="s">
        <v>266</v>
      </c>
      <c r="L803" s="73"/>
    </row>
    <row r="804" spans="2:12">
      <c r="B804" s="73" t="s">
        <v>267</v>
      </c>
      <c r="L804" s="73"/>
    </row>
    <row r="805" spans="2:12">
      <c r="B805" s="73" t="s">
        <v>471</v>
      </c>
      <c r="L805" s="73"/>
    </row>
    <row r="806" spans="2:12">
      <c r="B806" s="73" t="s">
        <v>472</v>
      </c>
      <c r="L806" s="73"/>
    </row>
    <row r="807" spans="2:12">
      <c r="B807" s="73" t="s">
        <v>473</v>
      </c>
      <c r="L807" s="73"/>
    </row>
    <row r="808" spans="2:12">
      <c r="B808" s="73" t="s">
        <v>390</v>
      </c>
      <c r="L808" s="73"/>
    </row>
    <row r="809" spans="2:12">
      <c r="B809" s="73" t="s">
        <v>1167</v>
      </c>
      <c r="L809" s="73"/>
    </row>
    <row r="810" spans="2:12">
      <c r="B810" s="73" t="s">
        <v>865</v>
      </c>
      <c r="L810" s="73"/>
    </row>
    <row r="811" spans="2:12">
      <c r="B811" s="73" t="s">
        <v>193</v>
      </c>
      <c r="L811" s="73"/>
    </row>
    <row r="812" spans="2:12">
      <c r="B812" s="73" t="s">
        <v>776</v>
      </c>
      <c r="L812" s="73"/>
    </row>
    <row r="813" spans="2:12">
      <c r="B813" s="73" t="s">
        <v>643</v>
      </c>
      <c r="L813" s="73"/>
    </row>
    <row r="814" spans="2:12">
      <c r="B814" s="73" t="s">
        <v>709</v>
      </c>
      <c r="L814" s="73"/>
    </row>
    <row r="815" spans="2:12">
      <c r="B815" s="73" t="s">
        <v>699</v>
      </c>
      <c r="L815" s="73"/>
    </row>
    <row r="816" spans="2:12">
      <c r="B816" s="73" t="s">
        <v>700</v>
      </c>
      <c r="L816" s="73"/>
    </row>
    <row r="817" spans="2:12">
      <c r="B817" s="73" t="s">
        <v>712</v>
      </c>
      <c r="L817" s="73"/>
    </row>
    <row r="818" spans="2:12">
      <c r="B818" s="73" t="s">
        <v>713</v>
      </c>
      <c r="L818" s="73"/>
    </row>
    <row r="819" spans="2:12">
      <c r="B819" s="73" t="s">
        <v>714</v>
      </c>
      <c r="L819" s="73"/>
    </row>
    <row r="820" spans="2:12">
      <c r="B820" s="73" t="s">
        <v>474</v>
      </c>
      <c r="L820" s="73"/>
    </row>
    <row r="821" spans="2:12">
      <c r="B821" s="73" t="s">
        <v>268</v>
      </c>
      <c r="L821" s="73"/>
    </row>
    <row r="822" spans="2:12">
      <c r="B822" s="73" t="s">
        <v>475</v>
      </c>
      <c r="L822" s="73"/>
    </row>
    <row r="823" spans="2:12">
      <c r="B823" s="73" t="s">
        <v>567</v>
      </c>
      <c r="L823" s="73"/>
    </row>
    <row r="824" spans="2:12">
      <c r="B824" s="73" t="s">
        <v>568</v>
      </c>
      <c r="L824" s="73"/>
    </row>
    <row r="825" spans="2:12">
      <c r="B825" s="73" t="s">
        <v>1168</v>
      </c>
      <c r="L825" s="73"/>
    </row>
    <row r="826" spans="2:12">
      <c r="B826" s="73" t="s">
        <v>716</v>
      </c>
      <c r="L826" s="73"/>
    </row>
    <row r="827" spans="2:12">
      <c r="B827" s="73" t="s">
        <v>1169</v>
      </c>
      <c r="L827" s="73"/>
    </row>
    <row r="828" spans="2:12">
      <c r="B828" s="73" t="s">
        <v>146</v>
      </c>
      <c r="L828" s="73"/>
    </row>
    <row r="829" spans="2:12">
      <c r="B829" s="73" t="s">
        <v>631</v>
      </c>
      <c r="L829" s="73"/>
    </row>
    <row r="830" spans="2:12">
      <c r="B830" s="73" t="s">
        <v>569</v>
      </c>
      <c r="L830" s="73"/>
    </row>
    <row r="831" spans="2:12">
      <c r="B831" s="73" t="s">
        <v>391</v>
      </c>
      <c r="L831" s="73"/>
    </row>
    <row r="832" spans="2:12">
      <c r="B832" s="73" t="s">
        <v>829</v>
      </c>
      <c r="L832" s="73"/>
    </row>
    <row r="833" spans="2:12">
      <c r="B833" s="73" t="s">
        <v>80</v>
      </c>
      <c r="L833" s="73"/>
    </row>
    <row r="834" spans="2:12">
      <c r="B834" s="73" t="s">
        <v>570</v>
      </c>
      <c r="L834" s="73"/>
    </row>
    <row r="835" spans="2:12">
      <c r="B835" s="73" t="s">
        <v>571</v>
      </c>
      <c r="L835" s="73"/>
    </row>
    <row r="836" spans="2:12">
      <c r="B836" s="73" t="s">
        <v>194</v>
      </c>
      <c r="L836" s="73"/>
    </row>
    <row r="837" spans="2:12">
      <c r="B837" s="73" t="s">
        <v>717</v>
      </c>
      <c r="L837" s="73"/>
    </row>
    <row r="838" spans="2:12">
      <c r="B838" s="73" t="s">
        <v>744</v>
      </c>
      <c r="L838" s="73"/>
    </row>
    <row r="839" spans="2:12">
      <c r="B839" s="73" t="s">
        <v>745</v>
      </c>
      <c r="L839" s="73"/>
    </row>
    <row r="840" spans="2:12">
      <c r="B840" s="73" t="s">
        <v>392</v>
      </c>
      <c r="L840" s="73"/>
    </row>
    <row r="841" spans="2:12">
      <c r="B841" s="73" t="s">
        <v>746</v>
      </c>
      <c r="L841" s="73"/>
    </row>
    <row r="842" spans="2:12">
      <c r="B842" s="73" t="s">
        <v>269</v>
      </c>
      <c r="L842" s="73"/>
    </row>
    <row r="843" spans="2:12">
      <c r="B843" s="73" t="s">
        <v>720</v>
      </c>
      <c r="L843" s="73"/>
    </row>
    <row r="844" spans="2:12">
      <c r="B844" s="73" t="s">
        <v>1170</v>
      </c>
      <c r="L844" s="73"/>
    </row>
    <row r="845" spans="2:12">
      <c r="B845" s="73" t="s">
        <v>721</v>
      </c>
      <c r="L845" s="73"/>
    </row>
    <row r="846" spans="2:12">
      <c r="B846" s="73" t="s">
        <v>722</v>
      </c>
      <c r="L846" s="73"/>
    </row>
    <row r="847" spans="2:12">
      <c r="B847" s="73" t="s">
        <v>81</v>
      </c>
      <c r="L847" s="73"/>
    </row>
    <row r="848" spans="2:12">
      <c r="B848" s="73" t="s">
        <v>147</v>
      </c>
      <c r="L848" s="73"/>
    </row>
    <row r="849" spans="2:12">
      <c r="B849" s="73" t="s">
        <v>1171</v>
      </c>
      <c r="L849" s="73"/>
    </row>
    <row r="850" spans="2:12">
      <c r="B850" s="73" t="s">
        <v>82</v>
      </c>
      <c r="L850" s="73"/>
    </row>
    <row r="851" spans="2:12">
      <c r="B851" s="73" t="s">
        <v>1172</v>
      </c>
      <c r="L851" s="73"/>
    </row>
    <row r="852" spans="2:12">
      <c r="B852" s="73" t="s">
        <v>830</v>
      </c>
      <c r="L852" s="73"/>
    </row>
    <row r="853" spans="2:12">
      <c r="B853" s="73" t="s">
        <v>1173</v>
      </c>
      <c r="L853" s="73"/>
    </row>
    <row r="854" spans="2:12">
      <c r="B854" s="73" t="s">
        <v>1174</v>
      </c>
      <c r="L854" s="73"/>
    </row>
    <row r="855" spans="2:12">
      <c r="B855" s="73" t="s">
        <v>270</v>
      </c>
      <c r="L855" s="73"/>
    </row>
    <row r="856" spans="2:12">
      <c r="B856" s="73" t="s">
        <v>476</v>
      </c>
      <c r="L856" s="73"/>
    </row>
    <row r="857" spans="2:12">
      <c r="B857" s="73" t="s">
        <v>1175</v>
      </c>
      <c r="L857" s="73"/>
    </row>
    <row r="858" spans="2:12">
      <c r="B858" s="73" t="s">
        <v>1176</v>
      </c>
      <c r="L858" s="73"/>
    </row>
    <row r="859" spans="2:12">
      <c r="B859" s="73" t="s">
        <v>632</v>
      </c>
      <c r="L859" s="73"/>
    </row>
    <row r="860" spans="2:12">
      <c r="B860" s="73" t="s">
        <v>1177</v>
      </c>
      <c r="L860" s="73"/>
    </row>
    <row r="861" spans="2:12">
      <c r="B861" s="73" t="s">
        <v>724</v>
      </c>
      <c r="L861" s="73"/>
    </row>
    <row r="862" spans="2:12">
      <c r="B862" s="73" t="s">
        <v>271</v>
      </c>
      <c r="L862" s="73"/>
    </row>
    <row r="863" spans="2:12">
      <c r="B863" s="73" t="s">
        <v>272</v>
      </c>
      <c r="L863" s="73"/>
    </row>
    <row r="864" spans="2:12">
      <c r="B864" s="73" t="s">
        <v>273</v>
      </c>
      <c r="L864" s="73"/>
    </row>
    <row r="865" spans="2:12">
      <c r="B865" s="73" t="s">
        <v>866</v>
      </c>
      <c r="L865" s="73"/>
    </row>
    <row r="866" spans="2:12">
      <c r="B866" s="73" t="s">
        <v>295</v>
      </c>
      <c r="L866" s="73"/>
    </row>
    <row r="867" spans="2:12">
      <c r="B867" s="73" t="s">
        <v>296</v>
      </c>
      <c r="L867" s="73"/>
    </row>
    <row r="868" spans="2:12">
      <c r="B868" s="73" t="s">
        <v>599</v>
      </c>
      <c r="L868" s="73"/>
    </row>
    <row r="869" spans="2:12">
      <c r="B869" s="73" t="s">
        <v>1178</v>
      </c>
      <c r="L869" s="73"/>
    </row>
    <row r="870" spans="2:12">
      <c r="B870" s="73" t="s">
        <v>1179</v>
      </c>
      <c r="L870" s="73"/>
    </row>
    <row r="871" spans="2:12">
      <c r="B871" s="73" t="s">
        <v>393</v>
      </c>
      <c r="L871" s="73"/>
    </row>
    <row r="872" spans="2:12">
      <c r="B872" s="73" t="s">
        <v>394</v>
      </c>
      <c r="L872" s="73"/>
    </row>
    <row r="873" spans="2:12">
      <c r="B873" s="73" t="s">
        <v>725</v>
      </c>
      <c r="L873" s="73"/>
    </row>
    <row r="874" spans="2:12">
      <c r="B874" s="73" t="s">
        <v>477</v>
      </c>
      <c r="L874" s="73"/>
    </row>
    <row r="875" spans="2:12">
      <c r="B875" s="73" t="s">
        <v>726</v>
      </c>
      <c r="L875" s="73"/>
    </row>
    <row r="876" spans="2:12">
      <c r="B876" s="73" t="s">
        <v>1180</v>
      </c>
      <c r="L876" s="73"/>
    </row>
    <row r="877" spans="2:12">
      <c r="B877" s="73" t="s">
        <v>728</v>
      </c>
      <c r="L877" s="73"/>
    </row>
    <row r="878" spans="2:12">
      <c r="B878" s="73" t="s">
        <v>395</v>
      </c>
      <c r="L878" s="73"/>
    </row>
    <row r="879" spans="2:12">
      <c r="B879" s="73" t="s">
        <v>600</v>
      </c>
      <c r="L879" s="73"/>
    </row>
    <row r="880" spans="2:12">
      <c r="B880" s="73" t="s">
        <v>396</v>
      </c>
      <c r="L880" s="73"/>
    </row>
    <row r="881" spans="2:12">
      <c r="B881" s="73" t="s">
        <v>831</v>
      </c>
      <c r="L881" s="73"/>
    </row>
    <row r="882" spans="2:12">
      <c r="B882" s="73" t="s">
        <v>128</v>
      </c>
      <c r="L882" s="73"/>
    </row>
    <row r="883" spans="2:12">
      <c r="B883" s="73" t="s">
        <v>431</v>
      </c>
      <c r="L883" s="73"/>
    </row>
    <row r="884" spans="2:12">
      <c r="B884" s="73" t="s">
        <v>83</v>
      </c>
      <c r="L884" s="73"/>
    </row>
    <row r="885" spans="2:12">
      <c r="B885" s="73" t="s">
        <v>84</v>
      </c>
      <c r="L885" s="73"/>
    </row>
    <row r="886" spans="2:12">
      <c r="B886" s="73" t="s">
        <v>729</v>
      </c>
      <c r="L886" s="73"/>
    </row>
    <row r="887" spans="2:12">
      <c r="B887" s="73" t="s">
        <v>85</v>
      </c>
      <c r="L887" s="73"/>
    </row>
    <row r="888" spans="2:12">
      <c r="B888" s="73" t="s">
        <v>790</v>
      </c>
      <c r="L888" s="73"/>
    </row>
    <row r="889" spans="2:12">
      <c r="B889" s="73" t="s">
        <v>633</v>
      </c>
      <c r="L889" s="73"/>
    </row>
    <row r="890" spans="2:12">
      <c r="B890" s="73" t="s">
        <v>634</v>
      </c>
      <c r="L890" s="73"/>
    </row>
    <row r="891" spans="2:12">
      <c r="B891" s="73" t="s">
        <v>731</v>
      </c>
      <c r="L891" s="73"/>
    </row>
    <row r="892" spans="2:12">
      <c r="B892" s="73" t="s">
        <v>747</v>
      </c>
      <c r="L892" s="73"/>
    </row>
    <row r="893" spans="2:12">
      <c r="B893" s="73" t="s">
        <v>611</v>
      </c>
      <c r="L893" s="73"/>
    </row>
    <row r="894" spans="2:12">
      <c r="B894" s="73" t="s">
        <v>752</v>
      </c>
      <c r="L894" s="73"/>
    </row>
    <row r="895" spans="2:12">
      <c r="B895" s="73" t="s">
        <v>687</v>
      </c>
      <c r="L895" s="73"/>
    </row>
    <row r="896" spans="2:12">
      <c r="B896" s="73" t="s">
        <v>397</v>
      </c>
      <c r="L896" s="73"/>
    </row>
    <row r="897" spans="2:12">
      <c r="B897" s="73" t="s">
        <v>761</v>
      </c>
      <c r="L897" s="73"/>
    </row>
    <row r="898" spans="2:12">
      <c r="B898" s="73" t="s">
        <v>762</v>
      </c>
      <c r="L898" s="73"/>
    </row>
    <row r="899" spans="2:12">
      <c r="B899" s="73" t="s">
        <v>1181</v>
      </c>
      <c r="L899" s="73"/>
    </row>
    <row r="900" spans="2:12">
      <c r="B900" s="73" t="s">
        <v>398</v>
      </c>
      <c r="L900" s="73"/>
    </row>
    <row r="901" spans="2:12">
      <c r="B901" s="73" t="s">
        <v>777</v>
      </c>
      <c r="L901" s="73"/>
    </row>
    <row r="902" spans="2:12">
      <c r="B902" s="73" t="s">
        <v>1200</v>
      </c>
      <c r="L902" s="73"/>
    </row>
    <row r="903" spans="2:12">
      <c r="B903" s="73" t="s">
        <v>766</v>
      </c>
      <c r="L903" s="73"/>
    </row>
    <row r="904" spans="2:12">
      <c r="B904" s="73" t="s">
        <v>767</v>
      </c>
      <c r="L904" s="73"/>
    </row>
    <row r="905" spans="2:12">
      <c r="B905" s="73" t="s">
        <v>770</v>
      </c>
      <c r="L905" s="73"/>
    </row>
    <row r="906" spans="2:12">
      <c r="B906" s="73" t="s">
        <v>832</v>
      </c>
      <c r="L906" s="73"/>
    </row>
    <row r="907" spans="2:12">
      <c r="B907" s="73" t="s">
        <v>274</v>
      </c>
      <c r="L907" s="73"/>
    </row>
    <row r="908" spans="2:12">
      <c r="B908" s="73" t="s">
        <v>779</v>
      </c>
      <c r="L908" s="73"/>
    </row>
    <row r="909" spans="2:12">
      <c r="B909" s="73" t="s">
        <v>399</v>
      </c>
      <c r="L909" s="73"/>
    </row>
    <row r="910" spans="2:12">
      <c r="B910" s="73" t="s">
        <v>1201</v>
      </c>
      <c r="L910" s="73"/>
    </row>
    <row r="911" spans="2:12">
      <c r="B911" s="73" t="s">
        <v>1182</v>
      </c>
      <c r="L911" s="73"/>
    </row>
    <row r="912" spans="2:12">
      <c r="B912" s="73" t="s">
        <v>400</v>
      </c>
      <c r="L912" s="73"/>
    </row>
    <row r="913" spans="2:12">
      <c r="B913" s="73" t="s">
        <v>1183</v>
      </c>
      <c r="L913" s="73"/>
    </row>
    <row r="914" spans="2:12">
      <c r="B914" s="73" t="s">
        <v>1184</v>
      </c>
      <c r="L914" s="73"/>
    </row>
    <row r="915" spans="2:12">
      <c r="B915" s="73" t="s">
        <v>1185</v>
      </c>
      <c r="L915" s="73"/>
    </row>
    <row r="916" spans="2:12">
      <c r="B916" s="73" t="s">
        <v>1186</v>
      </c>
      <c r="L916" s="73"/>
    </row>
    <row r="917" spans="2:12">
      <c r="B917" s="73" t="s">
        <v>780</v>
      </c>
      <c r="L917" s="73"/>
    </row>
    <row r="918" spans="2:12">
      <c r="B918" s="73" t="s">
        <v>781</v>
      </c>
      <c r="L918" s="73"/>
    </row>
    <row r="919" spans="2:12">
      <c r="B919" s="73" t="s">
        <v>763</v>
      </c>
      <c r="L919" s="73"/>
    </row>
    <row r="920" spans="2:12">
      <c r="B920" s="73" t="s">
        <v>748</v>
      </c>
      <c r="L920" s="73"/>
    </row>
    <row r="921" spans="2:12">
      <c r="B921" s="73" t="s">
        <v>275</v>
      </c>
      <c r="L921" s="73"/>
    </row>
    <row r="922" spans="2:12">
      <c r="B922" s="73" t="s">
        <v>534</v>
      </c>
      <c r="L922" s="73"/>
    </row>
    <row r="923" spans="2:12">
      <c r="B923" s="73" t="s">
        <v>1187</v>
      </c>
      <c r="L923" s="73"/>
    </row>
    <row r="924" spans="2:12">
      <c r="B924" s="73" t="s">
        <v>86</v>
      </c>
      <c r="L924" s="73"/>
    </row>
    <row r="925" spans="2:12">
      <c r="B925" s="73" t="s">
        <v>87</v>
      </c>
      <c r="L925" s="73"/>
    </row>
    <row r="926" spans="2:12">
      <c r="B926" s="73" t="s">
        <v>1188</v>
      </c>
      <c r="L926" s="73"/>
    </row>
    <row r="927" spans="2:12">
      <c r="B927" s="73" t="s">
        <v>1189</v>
      </c>
      <c r="L927" s="73"/>
    </row>
    <row r="928" spans="2:12">
      <c r="B928" s="73" t="s">
        <v>782</v>
      </c>
      <c r="L928" s="73"/>
    </row>
    <row r="929" spans="2:12">
      <c r="B929" s="73" t="s">
        <v>867</v>
      </c>
      <c r="L929" s="73"/>
    </row>
    <row r="930" spans="2:12">
      <c r="B930" s="73" t="s">
        <v>783</v>
      </c>
      <c r="L930" s="73"/>
    </row>
    <row r="931" spans="2:12">
      <c r="B931" s="73" t="s">
        <v>784</v>
      </c>
      <c r="L931" s="73"/>
    </row>
    <row r="932" spans="2:12">
      <c r="B932" s="73" t="s">
        <v>791</v>
      </c>
      <c r="L932" s="73"/>
    </row>
    <row r="933" spans="2:12">
      <c r="B933" s="73" t="s">
        <v>402</v>
      </c>
      <c r="L933" s="73"/>
    </row>
    <row r="934" spans="2:12">
      <c r="B934" s="73" t="s">
        <v>792</v>
      </c>
      <c r="L934" s="73"/>
    </row>
    <row r="935" spans="2:12">
      <c r="B935" s="73" t="s">
        <v>793</v>
      </c>
      <c r="L935" s="73"/>
    </row>
    <row r="936" spans="2:12">
      <c r="B936" s="73" t="s">
        <v>1190</v>
      </c>
      <c r="L936" s="73"/>
    </row>
    <row r="937" spans="2:12">
      <c r="B937" s="73" t="s">
        <v>1191</v>
      </c>
      <c r="L937" s="73"/>
    </row>
    <row r="938" spans="2:12">
      <c r="B938" s="73" t="s">
        <v>1192</v>
      </c>
      <c r="L938" s="73"/>
    </row>
    <row r="939" spans="2:12">
      <c r="B939" s="73" t="s">
        <v>1193</v>
      </c>
      <c r="L939" s="73"/>
    </row>
    <row r="940" spans="2:12">
      <c r="B940" s="73" t="s">
        <v>794</v>
      </c>
      <c r="L940" s="73"/>
    </row>
    <row r="941" spans="2:12">
      <c r="B941" s="73" t="s">
        <v>833</v>
      </c>
      <c r="L941" s="73"/>
    </row>
    <row r="942" spans="2:12">
      <c r="B942" s="73" t="s">
        <v>868</v>
      </c>
      <c r="L942" s="73"/>
    </row>
    <row r="943" spans="2:12">
      <c r="B943" s="73" t="s">
        <v>834</v>
      </c>
      <c r="L943" s="73"/>
    </row>
    <row r="944" spans="2:12">
      <c r="B944" s="73" t="s">
        <v>837</v>
      </c>
      <c r="L944" s="73"/>
    </row>
    <row r="945" spans="2:12">
      <c r="B945" s="73" t="s">
        <v>838</v>
      </c>
      <c r="L945" s="73"/>
    </row>
    <row r="946" spans="2:12">
      <c r="B946" s="73" t="s">
        <v>869</v>
      </c>
      <c r="L946" s="73"/>
    </row>
    <row r="947" spans="2:12">
      <c r="B947" s="73" t="s">
        <v>870</v>
      </c>
      <c r="L947" s="73"/>
    </row>
    <row r="948" spans="2:12">
      <c r="B948" s="73" t="s">
        <v>871</v>
      </c>
      <c r="L948" s="73"/>
    </row>
    <row r="949" spans="2:12">
      <c r="B949" s="73" t="s">
        <v>874</v>
      </c>
      <c r="L949" s="73"/>
    </row>
    <row r="950" spans="2:12">
      <c r="B950" s="73" t="s">
        <v>875</v>
      </c>
      <c r="L950" s="73"/>
    </row>
    <row r="951" spans="2:12">
      <c r="B951" s="73" t="s">
        <v>876</v>
      </c>
      <c r="L951" s="73"/>
    </row>
    <row r="952" spans="2:12">
      <c r="B952" s="73" t="s">
        <v>478</v>
      </c>
      <c r="L952" s="73"/>
    </row>
    <row r="953" spans="2:12">
      <c r="B953" s="73" t="s">
        <v>205</v>
      </c>
      <c r="L953" s="73"/>
    </row>
    <row r="954" spans="2:12">
      <c r="B954" s="73" t="s">
        <v>148</v>
      </c>
      <c r="L954" s="73"/>
    </row>
    <row r="955" spans="2:12">
      <c r="B955" s="73" t="s">
        <v>749</v>
      </c>
      <c r="L955" s="73"/>
    </row>
    <row r="956" spans="2:12">
      <c r="B956" s="73" t="s">
        <v>276</v>
      </c>
      <c r="L956" s="73"/>
    </row>
    <row r="957" spans="2:12">
      <c r="B957" s="73" t="s">
        <v>1194</v>
      </c>
      <c r="L957" s="73"/>
    </row>
    <row r="958" spans="2:12">
      <c r="B958" s="73" t="s">
        <v>1205</v>
      </c>
      <c r="L958" s="73"/>
    </row>
    <row r="959" spans="2:12">
      <c r="B959" s="73" t="s">
        <v>872</v>
      </c>
      <c r="L959" s="73"/>
    </row>
    <row r="960" spans="2:12">
      <c r="B960" s="73" t="s">
        <v>1204</v>
      </c>
      <c r="L960" s="73"/>
    </row>
    <row r="961" spans="2:12">
      <c r="B961" s="73" t="s">
        <v>479</v>
      </c>
      <c r="L961" s="73"/>
    </row>
    <row r="962" spans="2:12">
      <c r="B962" s="73" t="s">
        <v>480</v>
      </c>
      <c r="L962" s="73"/>
    </row>
    <row r="963" spans="2:12">
      <c r="B963" s="73" t="s">
        <v>481</v>
      </c>
      <c r="L963" s="73"/>
    </row>
    <row r="964" spans="2:12">
      <c r="B964" s="73" t="s">
        <v>403</v>
      </c>
      <c r="L964" s="73"/>
    </row>
    <row r="965" spans="2:12">
      <c r="B965" s="73" t="s">
        <v>404</v>
      </c>
      <c r="L965" s="73"/>
    </row>
    <row r="966" spans="2:12">
      <c r="B966" s="73" t="s">
        <v>277</v>
      </c>
      <c r="L966" s="73"/>
    </row>
    <row r="967" spans="2:12">
      <c r="B967" s="73" t="s">
        <v>278</v>
      </c>
      <c r="L967" s="73"/>
    </row>
    <row r="968" spans="2:12">
      <c r="B968" s="73" t="s">
        <v>750</v>
      </c>
      <c r="L968" s="73"/>
    </row>
    <row r="969" spans="2:12">
      <c r="B969" s="73" t="s">
        <v>405</v>
      </c>
      <c r="L969" s="73"/>
    </row>
    <row r="970" spans="2:12">
      <c r="B970" s="73" t="s">
        <v>873</v>
      </c>
      <c r="L970" s="73"/>
    </row>
    <row r="971" spans="2:12">
      <c r="B971" s="73" t="s">
        <v>406</v>
      </c>
      <c r="L971" s="73"/>
    </row>
    <row r="972" spans="2:12">
      <c r="B972" s="73" t="s">
        <v>88</v>
      </c>
      <c r="L972" s="73"/>
    </row>
    <row r="973" spans="2:12">
      <c r="B973" s="73" t="s">
        <v>89</v>
      </c>
      <c r="L973" s="73"/>
    </row>
    <row r="974" spans="2:12">
      <c r="B974" s="73" t="s">
        <v>482</v>
      </c>
      <c r="L974" s="73"/>
    </row>
    <row r="975" spans="2:12">
      <c r="B975" s="73" t="s">
        <v>90</v>
      </c>
      <c r="L975" s="73"/>
    </row>
    <row r="976" spans="2:12">
      <c r="B976" s="73" t="s">
        <v>635</v>
      </c>
      <c r="L976" s="73"/>
    </row>
    <row r="977" spans="2:12">
      <c r="B977" s="73" t="s">
        <v>572</v>
      </c>
      <c r="L977" s="73"/>
    </row>
    <row r="978" spans="2:12">
      <c r="B978" s="73" t="s">
        <v>483</v>
      </c>
      <c r="L978" s="73"/>
    </row>
    <row r="979" spans="2:12">
      <c r="B979" s="73" t="s">
        <v>149</v>
      </c>
      <c r="L979" s="73"/>
    </row>
    <row r="980" spans="2:12">
      <c r="B980" s="73" t="s">
        <v>688</v>
      </c>
      <c r="L980" s="73"/>
    </row>
    <row r="981" spans="2:12">
      <c r="B981" s="73" t="s">
        <v>279</v>
      </c>
      <c r="L981" s="73"/>
    </row>
    <row r="982" spans="2:12">
      <c r="B982" s="73" t="s">
        <v>1195</v>
      </c>
      <c r="L982" s="73"/>
    </row>
    <row r="983" spans="2:12">
      <c r="B983" s="73" t="s">
        <v>1196</v>
      </c>
      <c r="L983" s="73"/>
    </row>
    <row r="984" spans="2:12">
      <c r="B984" s="73" t="s">
        <v>129</v>
      </c>
      <c r="L984" s="73"/>
    </row>
    <row r="985" spans="2:12">
      <c r="B985" s="73" t="s">
        <v>407</v>
      </c>
      <c r="L985" s="73"/>
    </row>
    <row r="986" spans="2:12">
      <c r="B986" s="73" t="s">
        <v>877</v>
      </c>
      <c r="L986" s="73"/>
    </row>
    <row r="987" spans="2:12">
      <c r="B987" s="73" t="s">
        <v>195</v>
      </c>
      <c r="L987" s="73"/>
    </row>
    <row r="988" spans="2:12">
      <c r="B988" s="73" t="s">
        <v>751</v>
      </c>
      <c r="L988" s="73"/>
    </row>
    <row r="989" spans="2:12">
      <c r="B989" s="73" t="s">
        <v>196</v>
      </c>
      <c r="L989" s="73"/>
    </row>
    <row r="990" spans="2:12">
      <c r="B990" s="73" t="s">
        <v>91</v>
      </c>
      <c r="L990" s="73"/>
    </row>
    <row r="991" spans="2:12">
      <c r="B991" s="73" t="s">
        <v>1197</v>
      </c>
      <c r="L991" s="73"/>
    </row>
    <row r="992" spans="2:12">
      <c r="B992" s="73" t="s">
        <v>1198</v>
      </c>
      <c r="L992" s="73"/>
    </row>
    <row r="993" spans="2:12">
      <c r="B993" s="73" t="s">
        <v>280</v>
      </c>
      <c r="L993" s="73"/>
    </row>
    <row r="994" spans="2:12">
      <c r="B994" s="73" t="s">
        <v>92</v>
      </c>
      <c r="L994" s="73"/>
    </row>
    <row r="995" spans="2:12">
      <c r="B995" s="73" t="s">
        <v>878</v>
      </c>
      <c r="L995" s="73"/>
    </row>
    <row r="996" spans="2:12">
      <c r="B996" s="73" t="s">
        <v>408</v>
      </c>
      <c r="L996" s="73"/>
    </row>
    <row r="997" spans="2:12">
      <c r="B997" s="73" t="s">
        <v>504</v>
      </c>
      <c r="L997" s="73"/>
    </row>
    <row r="998" spans="2:12">
      <c r="B998" s="73" t="s">
        <v>281</v>
      </c>
      <c r="L998" s="73"/>
    </row>
    <row r="999" spans="2:12">
      <c r="B999" s="73" t="s">
        <v>282</v>
      </c>
      <c r="L999" s="73"/>
    </row>
    <row r="1000" spans="2:12">
      <c r="B1000" s="73" t="s">
        <v>409</v>
      </c>
      <c r="L1000" s="73"/>
    </row>
    <row r="1001" spans="2:12">
      <c r="B1001" s="73" t="s">
        <v>1199</v>
      </c>
      <c r="L1001" s="73"/>
    </row>
    <row r="1002" spans="2:12">
      <c r="B1002" s="73" t="s">
        <v>410</v>
      </c>
      <c r="L1002" s="73"/>
    </row>
    <row r="1003" spans="2:12">
      <c r="B1003" s="73"/>
      <c r="L1003" s="73"/>
    </row>
    <row r="1004" spans="2:12">
      <c r="B1004" s="73"/>
      <c r="L1004" s="73"/>
    </row>
    <row r="1005" spans="2:12">
      <c r="B1005" s="73"/>
      <c r="L1005" s="73"/>
    </row>
    <row r="1006" spans="2:12">
      <c r="B1006" s="73"/>
      <c r="L1006" s="73"/>
    </row>
    <row r="1007" spans="2:12">
      <c r="B1007" s="73"/>
      <c r="L1007" s="73"/>
    </row>
    <row r="1008" spans="2:12">
      <c r="B1008" s="73"/>
      <c r="L1008" s="73"/>
    </row>
    <row r="1009" spans="2:12">
      <c r="B1009" s="73"/>
      <c r="L1009" s="73"/>
    </row>
    <row r="1010" spans="2:12">
      <c r="B1010" s="73"/>
      <c r="L1010" s="73"/>
    </row>
    <row r="1011" spans="2:12">
      <c r="B1011" s="73"/>
      <c r="L1011" s="73"/>
    </row>
    <row r="1012" spans="2:12">
      <c r="B1012" s="73"/>
      <c r="L1012" s="73"/>
    </row>
    <row r="1013" spans="2:12">
      <c r="B1013" s="73"/>
      <c r="L1013" s="73"/>
    </row>
    <row r="1014" spans="2:12">
      <c r="B1014" s="73"/>
      <c r="L1014" s="73"/>
    </row>
    <row r="1015" spans="2:12">
      <c r="B1015" s="73"/>
      <c r="L1015" s="73"/>
    </row>
    <row r="1016" spans="2:12">
      <c r="B1016" s="73"/>
      <c r="L1016" s="73"/>
    </row>
    <row r="1017" spans="2:12">
      <c r="B1017" s="73"/>
      <c r="L1017" s="73"/>
    </row>
    <row r="1018" spans="2:12">
      <c r="B1018" s="73"/>
      <c r="L1018" s="73"/>
    </row>
    <row r="1019" spans="2:12">
      <c r="B1019" s="73"/>
      <c r="L1019" s="73"/>
    </row>
    <row r="1020" spans="2:12">
      <c r="B1020" s="73"/>
      <c r="L1020" s="73"/>
    </row>
    <row r="1021" spans="2:12">
      <c r="B1021" s="73"/>
      <c r="L1021" s="73"/>
    </row>
    <row r="1022" spans="2:12">
      <c r="B1022" s="73"/>
      <c r="L1022" s="73"/>
    </row>
    <row r="1023" spans="2:12">
      <c r="B1023" s="73"/>
      <c r="L1023" s="73"/>
    </row>
    <row r="1024" spans="2:12">
      <c r="B1024" s="73"/>
      <c r="L1024" s="73"/>
    </row>
    <row r="1025" spans="2:12">
      <c r="B1025" s="73"/>
      <c r="L1025" s="73"/>
    </row>
    <row r="1026" spans="2:12">
      <c r="B1026" s="73"/>
      <c r="L1026" s="73"/>
    </row>
    <row r="1027" spans="2:12">
      <c r="B1027" s="73"/>
      <c r="L1027" s="73"/>
    </row>
    <row r="1028" spans="2:12">
      <c r="B1028" s="73"/>
      <c r="L1028" s="73"/>
    </row>
    <row r="1029" spans="2:12">
      <c r="B1029" s="73"/>
      <c r="L1029" s="73"/>
    </row>
    <row r="1030" spans="2:12">
      <c r="B1030" s="73"/>
      <c r="L1030" s="73"/>
    </row>
    <row r="1031" spans="2:12">
      <c r="B1031" s="73"/>
      <c r="L1031" s="73"/>
    </row>
    <row r="1032" spans="2:12">
      <c r="B1032" s="73"/>
      <c r="L1032" s="73"/>
    </row>
    <row r="1033" spans="2:12">
      <c r="B1033" s="73"/>
      <c r="L1033" s="73"/>
    </row>
    <row r="1034" spans="2:12">
      <c r="B1034" s="73"/>
      <c r="L1034" s="73"/>
    </row>
    <row r="1035" spans="2:12">
      <c r="B1035" s="73"/>
      <c r="L1035" s="73"/>
    </row>
    <row r="1036" spans="2:12">
      <c r="B1036" s="73"/>
      <c r="L1036" s="73"/>
    </row>
    <row r="1037" spans="2:12">
      <c r="B1037" s="73"/>
      <c r="L1037" s="73"/>
    </row>
    <row r="1038" spans="2:12">
      <c r="B1038" s="73"/>
      <c r="L1038" s="73"/>
    </row>
    <row r="1039" spans="2:12">
      <c r="B1039" s="73"/>
      <c r="L1039" s="73"/>
    </row>
    <row r="1040" spans="2:12">
      <c r="B1040" s="73"/>
      <c r="L1040" s="73"/>
    </row>
    <row r="1041" spans="2:12">
      <c r="B1041" s="73"/>
      <c r="L1041" s="73"/>
    </row>
    <row r="1042" spans="2:12">
      <c r="B1042" s="73"/>
      <c r="L1042" s="73"/>
    </row>
    <row r="1043" spans="2:12">
      <c r="B1043" s="73"/>
      <c r="L1043" s="73"/>
    </row>
    <row r="1044" spans="2:12">
      <c r="B1044" s="73"/>
      <c r="L1044" s="73"/>
    </row>
    <row r="1045" spans="2:12">
      <c r="B1045" s="73"/>
      <c r="L1045" s="73"/>
    </row>
    <row r="1046" spans="2:12">
      <c r="B1046" s="73"/>
      <c r="L1046" s="73"/>
    </row>
    <row r="1047" spans="2:12">
      <c r="B1047" s="73"/>
      <c r="L1047" s="73"/>
    </row>
    <row r="1048" spans="2:12">
      <c r="B1048" s="73"/>
      <c r="L1048" s="73"/>
    </row>
    <row r="1049" spans="2:12">
      <c r="B1049" s="73"/>
      <c r="L1049" s="73"/>
    </row>
    <row r="1050" spans="2:12">
      <c r="B1050" s="73"/>
      <c r="L1050" s="73"/>
    </row>
    <row r="1051" spans="2:12">
      <c r="B1051" s="73"/>
      <c r="L1051" s="73"/>
    </row>
    <row r="1052" spans="2:12">
      <c r="B1052" s="73"/>
      <c r="L1052" s="73"/>
    </row>
    <row r="1053" spans="2:12">
      <c r="B1053" s="73"/>
      <c r="L1053" s="73"/>
    </row>
    <row r="1054" spans="2:12">
      <c r="B1054" s="73"/>
      <c r="L1054" s="73"/>
    </row>
    <row r="1055" spans="2:12">
      <c r="B1055" s="73"/>
      <c r="L1055" s="73"/>
    </row>
    <row r="1056" spans="2:12">
      <c r="B1056" s="73"/>
      <c r="L1056" s="73"/>
    </row>
    <row r="1057" spans="2:12">
      <c r="B1057" s="73"/>
      <c r="L1057" s="73"/>
    </row>
    <row r="1058" spans="2:12">
      <c r="B1058" s="73"/>
      <c r="L1058" s="73"/>
    </row>
    <row r="1059" spans="2:12">
      <c r="B1059" s="73"/>
      <c r="L1059" s="73"/>
    </row>
    <row r="1060" spans="2:12">
      <c r="B1060" s="73"/>
      <c r="L1060" s="73"/>
    </row>
    <row r="1061" spans="2:12">
      <c r="B1061" s="73"/>
      <c r="L1061" s="73"/>
    </row>
    <row r="1062" spans="2:12">
      <c r="B1062" s="73"/>
      <c r="L1062" s="73"/>
    </row>
    <row r="1063" spans="2:12">
      <c r="B1063" s="73"/>
      <c r="L1063" s="73"/>
    </row>
    <row r="1064" spans="2:12">
      <c r="B1064" s="73"/>
      <c r="L1064" s="73"/>
    </row>
    <row r="1065" spans="2:12">
      <c r="B1065" s="73"/>
      <c r="L1065" s="73"/>
    </row>
    <row r="1066" spans="2:12">
      <c r="B1066" s="73"/>
      <c r="L1066" s="73"/>
    </row>
    <row r="1067" spans="2:12">
      <c r="B1067" s="73"/>
      <c r="L1067" s="73"/>
    </row>
    <row r="1068" spans="2:12">
      <c r="B1068" s="73"/>
      <c r="L1068" s="73"/>
    </row>
    <row r="1069" spans="2:12">
      <c r="B1069" s="73"/>
      <c r="L1069" s="73"/>
    </row>
    <row r="1070" spans="2:12">
      <c r="B1070" s="73"/>
      <c r="L1070" s="73"/>
    </row>
    <row r="1071" spans="2:12">
      <c r="B1071" s="73"/>
      <c r="L1071" s="73"/>
    </row>
    <row r="1072" spans="2:12">
      <c r="B1072" s="73"/>
      <c r="L1072" s="73"/>
    </row>
    <row r="1073" spans="2:12">
      <c r="B1073" s="73"/>
      <c r="L1073" s="73"/>
    </row>
    <row r="1074" spans="2:12">
      <c r="B1074" s="73"/>
      <c r="L1074" s="73"/>
    </row>
    <row r="1075" spans="2:12">
      <c r="B1075" s="73"/>
      <c r="L1075" s="73"/>
    </row>
    <row r="1076" spans="2:12">
      <c r="B1076" s="73"/>
      <c r="L1076" s="73"/>
    </row>
    <row r="1077" spans="2:12">
      <c r="B1077" s="73"/>
      <c r="L1077" s="73"/>
    </row>
    <row r="1078" spans="2:12">
      <c r="B1078" s="73"/>
      <c r="L1078" s="73"/>
    </row>
    <row r="1079" spans="2:12">
      <c r="B1079" s="73"/>
      <c r="L1079" s="73"/>
    </row>
    <row r="1080" spans="2:12">
      <c r="B1080" s="73"/>
      <c r="L1080" s="73"/>
    </row>
    <row r="1081" spans="2:12">
      <c r="B1081" s="73"/>
      <c r="L1081" s="73"/>
    </row>
    <row r="1082" spans="2:12">
      <c r="B1082" s="73"/>
      <c r="L1082" s="73"/>
    </row>
    <row r="1083" spans="2:12">
      <c r="B1083" s="73"/>
      <c r="L1083" s="73"/>
    </row>
    <row r="1084" spans="2:12">
      <c r="B1084" s="73"/>
      <c r="L1084" s="73"/>
    </row>
    <row r="1085" spans="2:12">
      <c r="B1085" s="73"/>
      <c r="L1085" s="73"/>
    </row>
    <row r="1086" spans="2:12">
      <c r="B1086" s="73"/>
      <c r="L1086" s="73"/>
    </row>
    <row r="1087" spans="2:12">
      <c r="B1087" s="73"/>
      <c r="L1087" s="73"/>
    </row>
    <row r="1088" spans="2:12">
      <c r="B1088" s="73"/>
      <c r="L1088" s="73"/>
    </row>
    <row r="1089" spans="2:12">
      <c r="B1089" s="73"/>
      <c r="L1089" s="73"/>
    </row>
    <row r="1090" spans="2:12">
      <c r="B1090" s="73"/>
      <c r="L1090" s="73"/>
    </row>
    <row r="1091" spans="2:12">
      <c r="B1091" s="73"/>
      <c r="L1091" s="73"/>
    </row>
    <row r="1092" spans="2:12">
      <c r="B1092" s="73"/>
      <c r="L1092" s="73"/>
    </row>
    <row r="1093" spans="2:12">
      <c r="B1093" s="73"/>
      <c r="L1093" s="73"/>
    </row>
    <row r="1094" spans="2:12">
      <c r="B1094" s="73"/>
      <c r="L1094" s="73"/>
    </row>
    <row r="1095" spans="2:12">
      <c r="B1095" s="73"/>
      <c r="L1095" s="73"/>
    </row>
    <row r="1096" spans="2:12">
      <c r="B1096" s="73"/>
      <c r="L1096" s="73"/>
    </row>
    <row r="1097" spans="2:12">
      <c r="B1097" s="73"/>
      <c r="L1097" s="73"/>
    </row>
    <row r="1098" spans="2:12">
      <c r="B1098" s="73"/>
      <c r="L1098" s="73"/>
    </row>
    <row r="1099" spans="2:12">
      <c r="B1099" s="73"/>
      <c r="L1099" s="73"/>
    </row>
    <row r="1100" spans="2:12">
      <c r="B1100" s="73"/>
      <c r="L1100" s="73"/>
    </row>
    <row r="1101" spans="2:12">
      <c r="B1101" s="73"/>
      <c r="L1101" s="73"/>
    </row>
    <row r="1102" spans="2:12">
      <c r="B1102" s="73"/>
      <c r="L1102" s="73"/>
    </row>
    <row r="1103" spans="2:12">
      <c r="B1103" s="73"/>
      <c r="L1103" s="73"/>
    </row>
    <row r="1104" spans="2:12">
      <c r="B1104" s="73"/>
      <c r="L1104" s="73"/>
    </row>
    <row r="1105" spans="2:12">
      <c r="B1105" s="73"/>
      <c r="L1105" s="73"/>
    </row>
    <row r="1106" spans="2:12">
      <c r="B1106" s="73"/>
      <c r="L1106" s="73"/>
    </row>
    <row r="1107" spans="2:12">
      <c r="B1107" s="73"/>
      <c r="L1107" s="73"/>
    </row>
    <row r="1108" spans="2:12">
      <c r="B1108" s="73"/>
      <c r="L1108" s="73"/>
    </row>
    <row r="1109" spans="2:12">
      <c r="B1109" s="73"/>
      <c r="L1109" s="73"/>
    </row>
    <row r="1110" spans="2:12">
      <c r="B1110" s="73"/>
      <c r="L1110" s="73"/>
    </row>
    <row r="1111" spans="2:12">
      <c r="B1111" s="73"/>
      <c r="L1111" s="73"/>
    </row>
    <row r="1112" spans="2:12">
      <c r="B1112" s="73"/>
      <c r="L1112" s="73"/>
    </row>
    <row r="1113" spans="2:12">
      <c r="B1113" s="73"/>
      <c r="L1113" s="73"/>
    </row>
    <row r="1114" spans="2:12">
      <c r="B1114" s="73"/>
      <c r="L1114" s="73"/>
    </row>
    <row r="1115" spans="2:12">
      <c r="B1115" s="73"/>
      <c r="L1115" s="73"/>
    </row>
    <row r="1116" spans="2:12">
      <c r="B1116" s="73"/>
      <c r="L1116" s="73"/>
    </row>
    <row r="1117" spans="2:12">
      <c r="B1117" s="73"/>
      <c r="L1117" s="73"/>
    </row>
    <row r="1118" spans="2:12">
      <c r="B1118" s="73"/>
      <c r="L1118" s="73"/>
    </row>
    <row r="1119" spans="2:12">
      <c r="B1119" s="73"/>
      <c r="L1119" s="73"/>
    </row>
    <row r="1120" spans="2:12">
      <c r="B1120" s="73"/>
      <c r="L1120" s="73"/>
    </row>
    <row r="1121" spans="2:12">
      <c r="B1121" s="73"/>
      <c r="L1121" s="73"/>
    </row>
    <row r="1122" spans="2:12">
      <c r="B1122" s="73"/>
      <c r="L1122" s="73"/>
    </row>
    <row r="1123" spans="2:12">
      <c r="B1123" s="73"/>
      <c r="L1123" s="73"/>
    </row>
    <row r="1124" spans="2:12">
      <c r="B1124" s="73"/>
      <c r="L1124" s="73"/>
    </row>
    <row r="1125" spans="2:12">
      <c r="B1125" s="73"/>
      <c r="L1125" s="73"/>
    </row>
    <row r="1126" spans="2:12">
      <c r="B1126" s="73"/>
      <c r="L1126" s="73"/>
    </row>
    <row r="1127" spans="2:12">
      <c r="B1127" s="73"/>
      <c r="L1127" s="73"/>
    </row>
    <row r="1128" spans="2:12">
      <c r="B1128" s="73"/>
      <c r="L1128" s="73"/>
    </row>
    <row r="1129" spans="2:12">
      <c r="B1129" s="73"/>
      <c r="L1129" s="73"/>
    </row>
    <row r="1130" spans="2:12">
      <c r="B1130" s="73"/>
      <c r="L1130" s="73"/>
    </row>
    <row r="1131" spans="2:12">
      <c r="B1131" s="73"/>
      <c r="L1131" s="73"/>
    </row>
    <row r="1132" spans="2:12">
      <c r="B1132" s="73"/>
      <c r="L1132" s="73"/>
    </row>
    <row r="1133" spans="2:12">
      <c r="B1133" s="73"/>
      <c r="L1133" s="73"/>
    </row>
    <row r="1134" spans="2:12">
      <c r="B1134" s="73"/>
      <c r="L1134" s="73"/>
    </row>
    <row r="1135" spans="2:12">
      <c r="B1135" s="73"/>
      <c r="L1135" s="73"/>
    </row>
    <row r="1136" spans="2:12">
      <c r="B1136" s="73"/>
      <c r="L1136" s="73"/>
    </row>
    <row r="1137" spans="2:12">
      <c r="B1137" s="73"/>
      <c r="L1137" s="73"/>
    </row>
    <row r="1138" spans="2:12">
      <c r="B1138" s="73"/>
      <c r="L1138" s="73"/>
    </row>
    <row r="1139" spans="2:12">
      <c r="B1139" s="73"/>
      <c r="L1139" s="73"/>
    </row>
    <row r="1140" spans="2:12">
      <c r="B1140" s="73"/>
      <c r="L1140" s="73"/>
    </row>
    <row r="1141" spans="2:12">
      <c r="B1141" s="73"/>
      <c r="L1141" s="73"/>
    </row>
    <row r="1142" spans="2:12">
      <c r="B1142" s="73"/>
      <c r="L1142" s="73"/>
    </row>
    <row r="1143" spans="2:12">
      <c r="B1143" s="73"/>
      <c r="L1143" s="73"/>
    </row>
    <row r="1144" spans="2:12">
      <c r="B1144" s="73"/>
      <c r="L1144" s="73"/>
    </row>
    <row r="1145" spans="2:12">
      <c r="B1145" s="73"/>
      <c r="L1145" s="73"/>
    </row>
    <row r="1146" spans="2:12">
      <c r="B1146" s="73"/>
      <c r="L1146" s="73"/>
    </row>
    <row r="1147" spans="2:12">
      <c r="B1147" s="73"/>
      <c r="L1147" s="73"/>
    </row>
    <row r="1148" spans="2:12">
      <c r="B1148" s="73"/>
      <c r="L1148" s="73"/>
    </row>
    <row r="1149" spans="2:12">
      <c r="B1149" s="73"/>
      <c r="L1149" s="73"/>
    </row>
    <row r="1150" spans="2:12">
      <c r="B1150" s="73"/>
      <c r="L1150" s="73"/>
    </row>
    <row r="1151" spans="2:12">
      <c r="B1151" s="73"/>
      <c r="L1151" s="73"/>
    </row>
    <row r="1152" spans="2:12">
      <c r="B1152" s="73"/>
      <c r="L1152" s="73"/>
    </row>
    <row r="1153" spans="2:12">
      <c r="B1153" s="73"/>
      <c r="L1153" s="73"/>
    </row>
    <row r="1154" spans="2:12">
      <c r="B1154" s="73"/>
      <c r="L1154" s="73"/>
    </row>
    <row r="1155" spans="2:12">
      <c r="B1155" s="73"/>
      <c r="L1155" s="73"/>
    </row>
    <row r="1156" spans="2:12">
      <c r="B1156" s="73"/>
      <c r="L1156" s="73"/>
    </row>
    <row r="1157" spans="2:12">
      <c r="B1157" s="73"/>
      <c r="L1157" s="73"/>
    </row>
    <row r="1158" spans="2:12">
      <c r="B1158" s="73"/>
      <c r="L1158" s="73"/>
    </row>
    <row r="1159" spans="2:12">
      <c r="B1159" s="73"/>
      <c r="L1159" s="73"/>
    </row>
    <row r="1160" spans="2:12">
      <c r="B1160" s="73"/>
      <c r="L1160" s="73"/>
    </row>
    <row r="1161" spans="2:12">
      <c r="B1161" s="73"/>
      <c r="L1161" s="73"/>
    </row>
    <row r="1162" spans="2:12">
      <c r="B1162" s="73"/>
      <c r="L1162" s="73"/>
    </row>
    <row r="1163" spans="2:12">
      <c r="B1163" s="73"/>
      <c r="L1163" s="73"/>
    </row>
    <row r="1164" spans="2:12">
      <c r="B1164" s="73"/>
      <c r="L1164" s="73"/>
    </row>
    <row r="1165" spans="2:12">
      <c r="B1165" s="73"/>
      <c r="L1165" s="73"/>
    </row>
    <row r="1166" spans="2:12">
      <c r="B1166" s="73"/>
      <c r="L1166" s="73"/>
    </row>
    <row r="1167" spans="2:12">
      <c r="B1167" s="73"/>
      <c r="L1167" s="73"/>
    </row>
    <row r="1168" spans="2:12">
      <c r="B1168" s="73"/>
      <c r="L1168" s="73"/>
    </row>
    <row r="1169" spans="2:12">
      <c r="B1169" s="73"/>
      <c r="L1169" s="73"/>
    </row>
    <row r="1170" spans="2:12">
      <c r="B1170" s="73"/>
      <c r="L1170" s="73"/>
    </row>
    <row r="1171" spans="2:12">
      <c r="B1171" s="73"/>
      <c r="L1171" s="73"/>
    </row>
    <row r="1172" spans="2:12">
      <c r="B1172" s="73"/>
      <c r="L1172" s="73"/>
    </row>
    <row r="1173" spans="2:12">
      <c r="B1173" s="73"/>
      <c r="L1173" s="73"/>
    </row>
    <row r="1174" spans="2:12">
      <c r="B1174" s="73"/>
      <c r="L1174" s="73"/>
    </row>
    <row r="1175" spans="2:12">
      <c r="B1175" s="73"/>
      <c r="L1175" s="73"/>
    </row>
    <row r="1176" spans="2:12">
      <c r="B1176" s="73"/>
      <c r="L1176" s="73"/>
    </row>
    <row r="1177" spans="2:12">
      <c r="B1177" s="73"/>
      <c r="L1177" s="73"/>
    </row>
    <row r="1178" spans="2:12">
      <c r="B1178" s="73"/>
      <c r="L1178" s="73"/>
    </row>
    <row r="1179" spans="2:12">
      <c r="B1179" s="73"/>
      <c r="L1179" s="73"/>
    </row>
    <row r="1180" spans="2:12">
      <c r="B1180" s="73"/>
      <c r="L1180" s="73"/>
    </row>
    <row r="1181" spans="2:12">
      <c r="B1181" s="73"/>
      <c r="L1181" s="73"/>
    </row>
    <row r="1182" spans="2:12">
      <c r="B1182" s="73"/>
      <c r="L1182" s="73"/>
    </row>
    <row r="1183" spans="2:12">
      <c r="B1183" s="73"/>
      <c r="L1183" s="73"/>
    </row>
    <row r="1184" spans="2:12">
      <c r="B1184" s="73"/>
      <c r="L1184" s="73"/>
    </row>
    <row r="1185" spans="2:12">
      <c r="B1185" s="73"/>
      <c r="L1185" s="73"/>
    </row>
    <row r="1186" spans="2:12">
      <c r="B1186" s="73"/>
      <c r="L1186" s="73"/>
    </row>
    <row r="1187" spans="2:12">
      <c r="B1187" s="73"/>
      <c r="L1187" s="73"/>
    </row>
    <row r="1188" spans="2:12">
      <c r="B1188" s="73"/>
      <c r="L1188" s="73"/>
    </row>
    <row r="1189" spans="2:12">
      <c r="B1189" s="73"/>
      <c r="L1189" s="73"/>
    </row>
    <row r="1190" spans="2:12">
      <c r="B1190" s="73"/>
      <c r="L1190" s="73"/>
    </row>
    <row r="1191" spans="2:12">
      <c r="B1191" s="73"/>
      <c r="L1191" s="73"/>
    </row>
    <row r="1192" spans="2:12">
      <c r="B1192" s="73"/>
      <c r="L1192" s="73"/>
    </row>
    <row r="1193" spans="2:12">
      <c r="B1193" s="73"/>
      <c r="L1193" s="73"/>
    </row>
    <row r="1194" spans="2:12">
      <c r="B1194" s="73"/>
      <c r="L1194"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b464b0-b99b-4ceb-8944-f24a983317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3A5D3605B6748824BA940E807F917" ma:contentTypeVersion="17" ma:contentTypeDescription="Create a new document." ma:contentTypeScope="" ma:versionID="f153e0305186f5a79c01c1c15b714571">
  <xsd:schema xmlns:xsd="http://www.w3.org/2001/XMLSchema" xmlns:xs="http://www.w3.org/2001/XMLSchema" xmlns:p="http://schemas.microsoft.com/office/2006/metadata/properties" xmlns:ns3="dc3f2dc6-b857-4d51-88be-b0491951445f" xmlns:ns4="34b464b0-b99b-4ceb-8944-f24a9833177c" targetNamespace="http://schemas.microsoft.com/office/2006/metadata/properties" ma:root="true" ma:fieldsID="467da843c7c2fcbcedec53ee218f8e29" ns3:_="" ns4:_="">
    <xsd:import namespace="dc3f2dc6-b857-4d51-88be-b0491951445f"/>
    <xsd:import namespace="34b464b0-b99b-4ceb-8944-f24a983317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f2dc6-b857-4d51-88be-b049195144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b464b0-b99b-4ceb-8944-f24a983317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47604-4F01-43F7-8A14-25D00EF5848E}">
  <ds:schemaRefs>
    <ds:schemaRef ds:uri="34b464b0-b99b-4ceb-8944-f24a9833177c"/>
    <ds:schemaRef ds:uri="http://www.w3.org/XML/1998/namespace"/>
    <ds:schemaRef ds:uri="http://schemas.microsoft.com/office/2006/metadata/properties"/>
    <ds:schemaRef ds:uri="http://schemas.openxmlformats.org/package/2006/metadata/core-properties"/>
    <ds:schemaRef ds:uri="http://purl.org/dc/dcmitype/"/>
    <ds:schemaRef ds:uri="dc3f2dc6-b857-4d51-88be-b0491951445f"/>
    <ds:schemaRef ds:uri="http://purl.org/dc/elements/1.1/"/>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985A26E-6D2B-42B6-955F-44C72D8323CE}">
  <ds:schemaRefs>
    <ds:schemaRef ds:uri="http://schemas.microsoft.com/sharepoint/v3/contenttype/forms"/>
  </ds:schemaRefs>
</ds:datastoreItem>
</file>

<file path=customXml/itemProps3.xml><?xml version="1.0" encoding="utf-8"?>
<ds:datastoreItem xmlns:ds="http://schemas.openxmlformats.org/officeDocument/2006/customXml" ds:itemID="{75CC7CB1-F003-47EB-8E43-D0CDABB40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f2dc6-b857-4d51-88be-b0491951445f"/>
    <ds:schemaRef ds:uri="34b464b0-b99b-4ceb-8944-f24a98331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Data Project Template</vt:lpstr>
      <vt:lpstr>Chart Generator</vt:lpstr>
      <vt:lpstr>'Data Project Template'!Print_Area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 Butler</cp:lastModifiedBy>
  <cp:lastPrinted>2020-05-12T20:06:33Z</cp:lastPrinted>
  <dcterms:created xsi:type="dcterms:W3CDTF">2019-12-03T22:39:01Z</dcterms:created>
  <dcterms:modified xsi:type="dcterms:W3CDTF">2025-05-27T20:37:20Z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0x0101008713A5D3605B6748824BA940E807F917</vt:lpwstr>
  </property>
</Properties>
</file>